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580" activeTab="0"/>
  </bookViews>
  <sheets>
    <sheet name="ПОБеЧе" sheetId="1" r:id="rId1"/>
  </sheets>
  <definedNames>
    <definedName name="_xlnm.Print_Area" localSheetId="0">'ПОБеЧе'!$A$2:$AU$44</definedName>
  </definedNames>
  <calcPr fullCalcOnLoad="1"/>
</workbook>
</file>

<file path=xl/sharedStrings.xml><?xml version="1.0" encoding="utf-8"?>
<sst xmlns="http://schemas.openxmlformats.org/spreadsheetml/2006/main" count="253" uniqueCount="130">
  <si>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</si>
  <si>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</si>
  <si>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</si>
  <si>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</si>
  <si>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</si>
  <si>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</si>
  <si>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</si>
  <si>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</si>
  <si>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</si>
  <si>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</si>
  <si>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</si>
  <si>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</si>
  <si>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</si>
  <si>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</si>
  <si>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</si>
  <si>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</si>
  <si>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</si>
  <si>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</si>
  <si>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</si>
  <si>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</si>
  <si>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</si>
  <si>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Сам  Работа</t>
  </si>
  <si>
    <t xml:space="preserve">1 ECTS </t>
  </si>
  <si>
    <t xml:space="preserve">2 ECTS </t>
  </si>
  <si>
    <t>Дисциплина 9</t>
  </si>
  <si>
    <t>6 ECTS кз</t>
  </si>
  <si>
    <t>5 ECTS кз</t>
  </si>
  <si>
    <t>2 ECTS кз</t>
  </si>
  <si>
    <t xml:space="preserve">3 ECTS </t>
  </si>
  <si>
    <t>Педагогическа психология</t>
  </si>
  <si>
    <t>6 ECTS р</t>
  </si>
  <si>
    <t>Педагогика</t>
  </si>
  <si>
    <t>5 ECTS р</t>
  </si>
  <si>
    <t>К</t>
  </si>
  <si>
    <t>4ECTS</t>
  </si>
  <si>
    <t xml:space="preserve">4 ECTS </t>
  </si>
  <si>
    <t>ДИ</t>
  </si>
  <si>
    <t>Педагогика на обучението по български език и чужд език - редовно обучение</t>
  </si>
  <si>
    <t>Увод в литературната теория</t>
  </si>
  <si>
    <t>Старобългарски език</t>
  </si>
  <si>
    <t>Български фолклор</t>
  </si>
  <si>
    <t>Практически курс на чуждия език - І част</t>
  </si>
  <si>
    <t xml:space="preserve">9 ECTS </t>
  </si>
  <si>
    <t>Фонетика на съвременния български език</t>
  </si>
  <si>
    <t>4 ECTS р</t>
  </si>
  <si>
    <t>Лексикология на съвременния български език</t>
  </si>
  <si>
    <t>Увод в общото езикознание</t>
  </si>
  <si>
    <t>Антична литература</t>
  </si>
  <si>
    <t>3 ECTS р</t>
  </si>
  <si>
    <t>Стара българска литература</t>
  </si>
  <si>
    <t>2 ECTS р</t>
  </si>
  <si>
    <t xml:space="preserve">10 ECTS </t>
  </si>
  <si>
    <t>Морхология на съвременния български език</t>
  </si>
  <si>
    <t>Практически курс на чуждия език - ІІ част</t>
  </si>
  <si>
    <t xml:space="preserve">7 ECTS </t>
  </si>
  <si>
    <t>Нова българска литература</t>
  </si>
  <si>
    <t xml:space="preserve">8 ECTS </t>
  </si>
  <si>
    <t>Фонетика на съвременния чужд език</t>
  </si>
  <si>
    <t>3 ECTS кз</t>
  </si>
  <si>
    <t>Синтаксис на съвременния български език</t>
  </si>
  <si>
    <t>Стилистика и текстолингвистика</t>
  </si>
  <si>
    <t>Практически курс на чуждия език - ІІІ част</t>
  </si>
  <si>
    <t>Морфология на съвременния чужд език</t>
  </si>
  <si>
    <t>Странознание</t>
  </si>
  <si>
    <t>Най-нова българска литература</t>
  </si>
  <si>
    <t>Синтаксис на съвременния чужд език</t>
  </si>
  <si>
    <t>Методика на обучението по чужд език</t>
  </si>
  <si>
    <t>Хоспитиране по чужд език</t>
  </si>
  <si>
    <t>Култура на речта</t>
  </si>
  <si>
    <t>История на новобългарския книжовен език</t>
  </si>
  <si>
    <t>Практически курс на чуждия език - ІV част</t>
  </si>
  <si>
    <t xml:space="preserve">Текуща педагогическа практика по чужд език </t>
  </si>
  <si>
    <t>Стажантска практика по чужд език</t>
  </si>
  <si>
    <t>Лексикология на съвременния чужд език</t>
  </si>
  <si>
    <t>Самоподготовка за дипломиране</t>
  </si>
  <si>
    <t>Социолингвистика/
Диалектология</t>
  </si>
  <si>
    <t>История и литература/ Национална идентичност и литература</t>
  </si>
  <si>
    <t>Проблеми на девиантното поведение и психотерапевтични методи/ Психология на общуването</t>
  </si>
  <si>
    <t>Училищно законодателство/ Педагогическа етика</t>
  </si>
  <si>
    <t>Дисциплина 10</t>
  </si>
  <si>
    <t>Дисциплина 11</t>
  </si>
  <si>
    <t>С8</t>
  </si>
  <si>
    <t>Информационни и комуникационни технологии в обучението и работа в дигитална среда І</t>
  </si>
  <si>
    <t>4 ECTS</t>
  </si>
  <si>
    <t>3 ECTS</t>
  </si>
  <si>
    <t>История на литературата на чужд език - І част</t>
  </si>
  <si>
    <t>Литература на Българското възраждане</t>
  </si>
  <si>
    <t>Литература на Европейския ренесанс</t>
  </si>
  <si>
    <t>История на литературата на чужд език - ІI част</t>
  </si>
  <si>
    <t>Практически курс на чуждия език - ІI част</t>
  </si>
  <si>
    <t>Историческа граматика (български език)</t>
  </si>
  <si>
    <t>1 ECTS кз</t>
  </si>
  <si>
    <t xml:space="preserve">5 ECTS </t>
  </si>
  <si>
    <t>Стилистика на чуждия език</t>
  </si>
  <si>
    <t xml:space="preserve">2 ECTS р </t>
  </si>
  <si>
    <t xml:space="preserve"> Културни реалии на литературата на чужд език/Аналитично четене на чужд език</t>
  </si>
  <si>
    <t xml:space="preserve">4 ECTS кз </t>
  </si>
  <si>
    <t xml:space="preserve">Методика на обучението по български език </t>
  </si>
  <si>
    <t>Методика на обучението по  литература</t>
  </si>
  <si>
    <t xml:space="preserve">Хоспитиране по български език </t>
  </si>
  <si>
    <t>Хоспитиране по литература</t>
  </si>
  <si>
    <t>9 ECTS кз</t>
  </si>
  <si>
    <t>Приобщаващо образование</t>
  </si>
  <si>
    <t xml:space="preserve">Информационни и комуникационни технологии в обучението и работа в дигитална среда  ІІ </t>
  </si>
  <si>
    <t xml:space="preserve">Текуща педагогическа практика по български език и литература </t>
  </si>
  <si>
    <t>Стажантска практика по български език и литература</t>
  </si>
  <si>
    <t>6 ECTS</t>
  </si>
  <si>
    <t>Държавен практико-приложен изпит</t>
  </si>
  <si>
    <t>Държавен писмен изпит по български език и литература/Дипломна работа по български език или литература</t>
  </si>
  <si>
    <t xml:space="preserve">Държавен писмен изпит по чужд език/Дипломна работа по чужд език </t>
  </si>
  <si>
    <t>Чужд език - 1</t>
  </si>
  <si>
    <t>Език и книжнина на православното славянство</t>
  </si>
  <si>
    <t>Чужд език - 2</t>
  </si>
  <si>
    <t>Чужд език - 3</t>
  </si>
  <si>
    <t>Чужд език - 4</t>
  </si>
  <si>
    <t>Библейският генотип в обучението по литература</t>
  </si>
  <si>
    <t>Компютърни технологии</t>
  </si>
  <si>
    <t>Офис компетентности</t>
  </si>
  <si>
    <t>Професионална комуникация в училищна среда</t>
  </si>
  <si>
    <t>Факултативни дисциплини</t>
  </si>
  <si>
    <t>Избираеми дисциплини - първа група  (педагогически, психологически и частно-дидактически)</t>
  </si>
  <si>
    <t>Избираеми дисциплини - втора група  (интердисциплинарни и приложно-експериментали)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</si>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</sst>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i/>
      <u val="single"/>
      <sz val="13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1FFA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2" xfId="0" applyFont="1" applyFill="1" applyBorder="1" applyAlignment="1">
      <alignment horizontal="centerContinuous" vertical="center" wrapText="1"/>
    </xf>
    <xf numFmtId="0" fontId="18" fillId="34" borderId="23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7" fillId="35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6" fillId="35" borderId="20" xfId="0" applyFont="1" applyFill="1" applyBorder="1" applyAlignment="1" quotePrefix="1">
      <alignment horizontal="center" vertical="top" wrapText="1"/>
    </xf>
    <xf numFmtId="0" fontId="6" fillId="35" borderId="0" xfId="0" applyFont="1" applyFill="1" applyBorder="1" applyAlignment="1" quotePrefix="1">
      <alignment horizontal="center" vertical="top" wrapText="1"/>
    </xf>
    <xf numFmtId="0" fontId="13" fillId="35" borderId="20" xfId="0" applyFont="1" applyFill="1" applyBorder="1" applyAlignment="1" quotePrefix="1">
      <alignment horizontal="center" vertical="top" wrapText="1"/>
    </xf>
    <xf numFmtId="0" fontId="29" fillId="35" borderId="0" xfId="0" applyFont="1" applyFill="1" applyAlignment="1">
      <alignment vertical="top"/>
    </xf>
    <xf numFmtId="0" fontId="29" fillId="35" borderId="0" xfId="0" applyFont="1" applyFill="1" applyAlignment="1">
      <alignment horizontal="center" vertical="top"/>
    </xf>
    <xf numFmtId="0" fontId="9" fillId="35" borderId="0" xfId="0" applyFont="1" applyFill="1" applyAlignment="1">
      <alignment horizontal="center" vertical="top"/>
    </xf>
    <xf numFmtId="0" fontId="7" fillId="33" borderId="0" xfId="0" applyFont="1" applyFill="1" applyBorder="1" applyAlignment="1">
      <alignment horizontal="centerContinuous" wrapText="1"/>
    </xf>
    <xf numFmtId="0" fontId="0" fillId="0" borderId="0" xfId="0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7" fillId="33" borderId="17" xfId="0" applyFont="1" applyFill="1" applyBorder="1" applyAlignment="1">
      <alignment horizontal="centerContinuous" vertical="top" wrapText="1"/>
    </xf>
    <xf numFmtId="0" fontId="7" fillId="33" borderId="24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Continuous" vertical="center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Continuous" vertical="top" wrapText="1"/>
    </xf>
    <xf numFmtId="0" fontId="7" fillId="33" borderId="13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left" vertical="top" wrapText="1"/>
    </xf>
    <xf numFmtId="0" fontId="13" fillId="33" borderId="24" xfId="0" applyFont="1" applyFill="1" applyBorder="1" applyAlignment="1">
      <alignment horizontal="centerContinuous" vertical="top" wrapText="1"/>
    </xf>
    <xf numFmtId="0" fontId="10" fillId="33" borderId="24" xfId="0" applyFont="1" applyFill="1" applyBorder="1" applyAlignment="1">
      <alignment horizontal="centerContinuous" vertical="top" wrapText="1"/>
    </xf>
    <xf numFmtId="0" fontId="10" fillId="33" borderId="21" xfId="0" applyFont="1" applyFill="1" applyBorder="1" applyAlignment="1">
      <alignment horizontal="centerContinuous" vertical="top" wrapText="1"/>
    </xf>
    <xf numFmtId="0" fontId="10" fillId="33" borderId="20" xfId="0" applyFont="1" applyFill="1" applyBorder="1" applyAlignment="1">
      <alignment horizontal="centerContinuous" vertical="top" wrapText="1"/>
    </xf>
    <xf numFmtId="0" fontId="6" fillId="33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6" fillId="35" borderId="17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center" vertical="top" wrapText="1"/>
    </xf>
    <xf numFmtId="0" fontId="7" fillId="32" borderId="21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Continuous" vertical="top" wrapText="1"/>
    </xf>
    <xf numFmtId="0" fontId="2" fillId="32" borderId="13" xfId="0" applyFont="1" applyFill="1" applyBorder="1" applyAlignment="1">
      <alignment horizontal="centerContinuous" vertical="top" wrapText="1"/>
    </xf>
    <xf numFmtId="0" fontId="2" fillId="32" borderId="12" xfId="0" applyFont="1" applyFill="1" applyBorder="1" applyAlignment="1">
      <alignment horizontal="centerContinuous" vertical="top" wrapText="1"/>
    </xf>
    <xf numFmtId="0" fontId="7" fillId="32" borderId="17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0" fontId="7" fillId="38" borderId="20" xfId="0" applyFont="1" applyFill="1" applyBorder="1" applyAlignment="1">
      <alignment horizontal="center" vertical="top" wrapText="1"/>
    </xf>
    <xf numFmtId="0" fontId="7" fillId="38" borderId="21" xfId="0" applyFont="1" applyFill="1" applyBorder="1" applyAlignment="1">
      <alignment horizontal="center" vertical="top" wrapText="1"/>
    </xf>
    <xf numFmtId="0" fontId="2" fillId="38" borderId="13" xfId="0" applyFont="1" applyFill="1" applyBorder="1" applyAlignment="1">
      <alignment horizontal="centerContinuous" vertical="top" wrapText="1"/>
    </xf>
    <xf numFmtId="0" fontId="2" fillId="38" borderId="0" xfId="0" applyFont="1" applyFill="1" applyBorder="1" applyAlignment="1">
      <alignment horizontal="centerContinuous" vertical="top" wrapText="1"/>
    </xf>
    <xf numFmtId="0" fontId="2" fillId="38" borderId="12" xfId="0" applyFont="1" applyFill="1" applyBorder="1" applyAlignment="1">
      <alignment horizontal="centerContinuous" vertical="top" wrapText="1"/>
    </xf>
    <xf numFmtId="0" fontId="7" fillId="38" borderId="16" xfId="0" applyFont="1" applyFill="1" applyBorder="1" applyAlignment="1">
      <alignment horizontal="center" vertical="top" wrapText="1"/>
    </xf>
    <xf numFmtId="0" fontId="7" fillId="38" borderId="17" xfId="0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center" vertical="top" wrapText="1"/>
    </xf>
    <xf numFmtId="0" fontId="7" fillId="32" borderId="24" xfId="0" applyFont="1" applyFill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6" fillId="35" borderId="0" xfId="0" applyFont="1" applyFill="1" applyAlignment="1">
      <alignment/>
    </xf>
    <xf numFmtId="0" fontId="26" fillId="35" borderId="12" xfId="0" applyFont="1" applyFill="1" applyBorder="1" applyAlignment="1">
      <alignment/>
    </xf>
    <xf numFmtId="0" fontId="7" fillId="36" borderId="24" xfId="0" applyFont="1" applyFill="1" applyBorder="1" applyAlignment="1">
      <alignment horizontal="center" vertical="top" wrapText="1"/>
    </xf>
    <xf numFmtId="0" fontId="22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top" wrapText="1"/>
    </xf>
    <xf numFmtId="0" fontId="33" fillId="35" borderId="13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51" fillId="35" borderId="13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top" wrapText="1"/>
    </xf>
    <xf numFmtId="0" fontId="7" fillId="39" borderId="24" xfId="0" applyFont="1" applyFill="1" applyBorder="1" applyAlignment="1">
      <alignment horizontal="center" vertical="top" wrapText="1"/>
    </xf>
    <xf numFmtId="0" fontId="7" fillId="39" borderId="21" xfId="0" applyFont="1" applyFill="1" applyBorder="1" applyAlignment="1">
      <alignment horizontal="center" vertical="top" wrapText="1"/>
    </xf>
    <xf numFmtId="0" fontId="22" fillId="39" borderId="13" xfId="0" applyFont="1" applyFill="1" applyBorder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Continuous" vertical="top" wrapText="1"/>
    </xf>
    <xf numFmtId="0" fontId="2" fillId="39" borderId="0" xfId="0" applyFont="1" applyFill="1" applyBorder="1" applyAlignment="1">
      <alignment horizontal="centerContinuous" vertical="top" wrapText="1"/>
    </xf>
    <xf numFmtId="0" fontId="2" fillId="39" borderId="12" xfId="0" applyFont="1" applyFill="1" applyBorder="1" applyAlignment="1">
      <alignment horizontal="centerContinuous" vertical="top" wrapText="1"/>
    </xf>
    <xf numFmtId="0" fontId="7" fillId="39" borderId="16" xfId="0" applyFont="1" applyFill="1" applyBorder="1" applyAlignment="1">
      <alignment horizontal="center" vertical="top" wrapText="1"/>
    </xf>
    <xf numFmtId="0" fontId="7" fillId="39" borderId="17" xfId="0" applyFont="1" applyFill="1" applyBorder="1" applyAlignment="1">
      <alignment horizontal="center" vertical="top" wrapText="1"/>
    </xf>
    <xf numFmtId="0" fontId="7" fillId="39" borderId="18" xfId="0" applyFont="1" applyFill="1" applyBorder="1" applyAlignment="1">
      <alignment horizontal="center" vertical="top" wrapText="1"/>
    </xf>
    <xf numFmtId="0" fontId="22" fillId="40" borderId="13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Continuous" vertical="top" wrapText="1"/>
    </xf>
    <xf numFmtId="0" fontId="7" fillId="40" borderId="17" xfId="0" applyFont="1" applyFill="1" applyBorder="1" applyAlignment="1">
      <alignment horizontal="center" vertical="top" wrapText="1"/>
    </xf>
    <xf numFmtId="0" fontId="7" fillId="40" borderId="20" xfId="0" applyFont="1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7" fillId="40" borderId="21" xfId="0" applyFont="1" applyFill="1" applyBorder="1" applyAlignment="1">
      <alignment horizontal="center" vertical="top" wrapText="1"/>
    </xf>
    <xf numFmtId="0" fontId="22" fillId="40" borderId="12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Continuous" vertical="top" wrapText="1"/>
    </xf>
    <xf numFmtId="0" fontId="2" fillId="40" borderId="12" xfId="0" applyFont="1" applyFill="1" applyBorder="1" applyAlignment="1">
      <alignment horizontal="centerContinuous" vertical="top" wrapText="1"/>
    </xf>
    <xf numFmtId="0" fontId="7" fillId="40" borderId="24" xfId="0" applyFont="1" applyFill="1" applyBorder="1" applyAlignment="1">
      <alignment horizontal="center" vertical="top" wrapText="1"/>
    </xf>
    <xf numFmtId="0" fontId="7" fillId="40" borderId="16" xfId="0" applyFont="1" applyFill="1" applyBorder="1" applyAlignment="1">
      <alignment horizontal="center" vertical="top" wrapText="1"/>
    </xf>
    <xf numFmtId="0" fontId="7" fillId="40" borderId="18" xfId="0" applyFont="1" applyFill="1" applyBorder="1" applyAlignment="1">
      <alignment horizontal="center" vertical="top" wrapText="1"/>
    </xf>
    <xf numFmtId="0" fontId="6" fillId="41" borderId="20" xfId="0" applyFont="1" applyFill="1" applyBorder="1" applyAlignment="1">
      <alignment horizontal="center" vertical="top" wrapText="1"/>
    </xf>
    <xf numFmtId="0" fontId="7" fillId="41" borderId="24" xfId="0" applyFont="1" applyFill="1" applyBorder="1" applyAlignment="1">
      <alignment horizontal="center" vertical="top" wrapText="1"/>
    </xf>
    <xf numFmtId="0" fontId="0" fillId="41" borderId="24" xfId="0" applyFill="1" applyBorder="1" applyAlignment="1">
      <alignment horizontal="center" vertical="top" wrapText="1"/>
    </xf>
    <xf numFmtId="0" fontId="7" fillId="41" borderId="21" xfId="0" applyFont="1" applyFill="1" applyBorder="1" applyAlignment="1">
      <alignment horizontal="center" vertical="top" wrapText="1"/>
    </xf>
    <xf numFmtId="0" fontId="7" fillId="41" borderId="20" xfId="0" applyFont="1" applyFill="1" applyBorder="1" applyAlignment="1">
      <alignment horizontal="center" vertical="top" wrapText="1"/>
    </xf>
    <xf numFmtId="0" fontId="23" fillId="41" borderId="13" xfId="0" applyFont="1" applyFill="1" applyBorder="1" applyAlignment="1">
      <alignment horizontal="center" vertical="center" wrapText="1"/>
    </xf>
    <xf numFmtId="0" fontId="23" fillId="41" borderId="0" xfId="0" applyFont="1" applyFill="1" applyBorder="1" applyAlignment="1">
      <alignment horizontal="center" vertical="center" wrapText="1"/>
    </xf>
    <xf numFmtId="0" fontId="23" fillId="41" borderId="12" xfId="0" applyFont="1" applyFill="1" applyBorder="1" applyAlignment="1">
      <alignment horizontal="center" vertical="center" wrapText="1"/>
    </xf>
    <xf numFmtId="0" fontId="22" fillId="41" borderId="13" xfId="0" applyFont="1" applyFill="1" applyBorder="1" applyAlignment="1">
      <alignment horizontal="center" vertical="center" wrapText="1"/>
    </xf>
    <xf numFmtId="0" fontId="22" fillId="41" borderId="0" xfId="0" applyFont="1" applyFill="1" applyBorder="1" applyAlignment="1">
      <alignment horizontal="center" vertical="center" wrapText="1"/>
    </xf>
    <xf numFmtId="0" fontId="2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Continuous" vertical="top" wrapText="1"/>
    </xf>
    <xf numFmtId="0" fontId="2" fillId="41" borderId="0" xfId="0" applyFont="1" applyFill="1" applyBorder="1" applyAlignment="1">
      <alignment horizontal="centerContinuous" vertical="top" wrapText="1"/>
    </xf>
    <xf numFmtId="0" fontId="2" fillId="41" borderId="12" xfId="0" applyFont="1" applyFill="1" applyBorder="1" applyAlignment="1">
      <alignment horizontal="centerContinuous" vertical="top" wrapText="1"/>
    </xf>
    <xf numFmtId="0" fontId="7" fillId="41" borderId="16" xfId="0" applyFont="1" applyFill="1" applyBorder="1" applyAlignment="1">
      <alignment horizontal="center" vertical="top" wrapText="1"/>
    </xf>
    <xf numFmtId="0" fontId="7" fillId="41" borderId="17" xfId="0" applyFont="1" applyFill="1" applyBorder="1" applyAlignment="1">
      <alignment horizontal="center" vertical="top" wrapText="1"/>
    </xf>
    <xf numFmtId="0" fontId="7" fillId="41" borderId="18" xfId="0" applyFont="1" applyFill="1" applyBorder="1" applyAlignment="1">
      <alignment horizontal="center" vertical="top" wrapText="1"/>
    </xf>
    <xf numFmtId="0" fontId="6" fillId="9" borderId="20" xfId="0" applyFont="1" applyFill="1" applyBorder="1" applyAlignment="1" quotePrefix="1">
      <alignment horizontal="center" vertical="top" wrapText="1"/>
    </xf>
    <xf numFmtId="0" fontId="7" fillId="9" borderId="24" xfId="0" applyFont="1" applyFill="1" applyBorder="1" applyAlignment="1">
      <alignment horizontal="center" vertical="top" wrapText="1"/>
    </xf>
    <xf numFmtId="0" fontId="0" fillId="9" borderId="24" xfId="0" applyFill="1" applyBorder="1" applyAlignment="1">
      <alignment horizontal="center" vertical="top" wrapText="1"/>
    </xf>
    <xf numFmtId="0" fontId="7" fillId="9" borderId="21" xfId="0" applyFont="1" applyFill="1" applyBorder="1" applyAlignment="1">
      <alignment horizontal="center" vertical="top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Continuous" vertical="top" wrapText="1"/>
    </xf>
    <xf numFmtId="0" fontId="2" fillId="9" borderId="0" xfId="0" applyFont="1" applyFill="1" applyBorder="1" applyAlignment="1">
      <alignment horizontal="centerContinuous" vertical="top" wrapText="1"/>
    </xf>
    <xf numFmtId="0" fontId="2" fillId="9" borderId="12" xfId="0" applyFont="1" applyFill="1" applyBorder="1" applyAlignment="1">
      <alignment horizontal="centerContinuous" vertical="top" wrapText="1"/>
    </xf>
    <xf numFmtId="0" fontId="7" fillId="9" borderId="16" xfId="0" applyFont="1" applyFill="1" applyBorder="1" applyAlignment="1">
      <alignment horizontal="center" vertical="top" wrapText="1"/>
    </xf>
    <xf numFmtId="0" fontId="7" fillId="9" borderId="17" xfId="0" applyFont="1" applyFill="1" applyBorder="1" applyAlignment="1">
      <alignment horizontal="center" vertical="top" wrapText="1"/>
    </xf>
    <xf numFmtId="0" fontId="7" fillId="9" borderId="18" xfId="0" applyFont="1" applyFill="1" applyBorder="1" applyAlignment="1">
      <alignment horizontal="center" vertical="top" wrapText="1"/>
    </xf>
    <xf numFmtId="0" fontId="30" fillId="9" borderId="0" xfId="0" applyFont="1" applyFill="1" applyBorder="1" applyAlignment="1">
      <alignment horizontal="center"/>
    </xf>
    <xf numFmtId="0" fontId="30" fillId="40" borderId="0" xfId="0" applyFont="1" applyFill="1" applyAlignment="1">
      <alignment horizontal="left"/>
    </xf>
    <xf numFmtId="0" fontId="31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42" borderId="20" xfId="0" applyFont="1" applyFill="1" applyBorder="1" applyAlignment="1">
      <alignment horizontal="center" vertical="top" wrapText="1"/>
    </xf>
    <xf numFmtId="0" fontId="7" fillId="42" borderId="24" xfId="0" applyFont="1" applyFill="1" applyBorder="1" applyAlignment="1">
      <alignment horizontal="center" vertical="top" wrapText="1"/>
    </xf>
    <xf numFmtId="0" fontId="0" fillId="42" borderId="24" xfId="0" applyFill="1" applyBorder="1" applyAlignment="1">
      <alignment horizontal="center" vertical="top" wrapText="1"/>
    </xf>
    <xf numFmtId="0" fontId="7" fillId="42" borderId="21" xfId="0" applyFont="1" applyFill="1" applyBorder="1" applyAlignment="1">
      <alignment horizontal="center" vertical="top" wrapText="1"/>
    </xf>
    <xf numFmtId="0" fontId="23" fillId="42" borderId="13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Continuous" vertical="top" wrapText="1"/>
    </xf>
    <xf numFmtId="0" fontId="2" fillId="42" borderId="0" xfId="0" applyFont="1" applyFill="1" applyBorder="1" applyAlignment="1">
      <alignment horizontal="centerContinuous" vertical="top" wrapText="1"/>
    </xf>
    <xf numFmtId="0" fontId="2" fillId="42" borderId="12" xfId="0" applyFont="1" applyFill="1" applyBorder="1" applyAlignment="1">
      <alignment horizontal="centerContinuous" vertical="top" wrapText="1"/>
    </xf>
    <xf numFmtId="0" fontId="7" fillId="42" borderId="16" xfId="0" applyFont="1" applyFill="1" applyBorder="1" applyAlignment="1">
      <alignment horizontal="center" vertical="top" wrapText="1"/>
    </xf>
    <xf numFmtId="0" fontId="7" fillId="42" borderId="17" xfId="0" applyFont="1" applyFill="1" applyBorder="1" applyAlignment="1">
      <alignment horizontal="center" vertical="top" wrapText="1"/>
    </xf>
    <xf numFmtId="0" fontId="7" fillId="42" borderId="18" xfId="0" applyFont="1" applyFill="1" applyBorder="1" applyAlignment="1">
      <alignment horizontal="center" vertical="top" wrapText="1"/>
    </xf>
    <xf numFmtId="0" fontId="6" fillId="39" borderId="24" xfId="0" applyFont="1" applyFill="1" applyBorder="1" applyAlignment="1">
      <alignment wrapText="1"/>
    </xf>
    <xf numFmtId="0" fontId="7" fillId="39" borderId="24" xfId="0" applyFont="1" applyFill="1" applyBorder="1" applyAlignment="1">
      <alignment horizontal="center" wrapText="1"/>
    </xf>
    <xf numFmtId="0" fontId="7" fillId="39" borderId="24" xfId="0" applyFont="1" applyFill="1" applyBorder="1" applyAlignment="1">
      <alignment wrapText="1"/>
    </xf>
    <xf numFmtId="0" fontId="6" fillId="39" borderId="20" xfId="0" applyFont="1" applyFill="1" applyBorder="1" applyAlignment="1">
      <alignment horizontal="center" vertical="top" wrapText="1"/>
    </xf>
    <xf numFmtId="0" fontId="7" fillId="39" borderId="21" xfId="0" applyFont="1" applyFill="1" applyBorder="1" applyAlignment="1">
      <alignment wrapText="1"/>
    </xf>
    <xf numFmtId="0" fontId="2" fillId="39" borderId="0" xfId="0" applyFont="1" applyFill="1" applyBorder="1" applyAlignment="1">
      <alignment horizontal="center" vertical="top" wrapText="1"/>
    </xf>
    <xf numFmtId="0" fontId="2" fillId="39" borderId="13" xfId="0" applyFont="1" applyFill="1" applyBorder="1" applyAlignment="1">
      <alignment horizontal="center" vertical="top" wrapText="1"/>
    </xf>
    <xf numFmtId="0" fontId="2" fillId="39" borderId="12" xfId="0" applyFont="1" applyFill="1" applyBorder="1" applyAlignment="1">
      <alignment horizontal="center" vertical="top" wrapText="1"/>
    </xf>
    <xf numFmtId="0" fontId="7" fillId="33" borderId="25" xfId="57" applyFont="1" applyFill="1" applyBorder="1" applyAlignment="1">
      <alignment horizontal="center" wrapText="1"/>
      <protection/>
    </xf>
    <xf numFmtId="0" fontId="7" fillId="33" borderId="26" xfId="57" applyFont="1" applyFill="1" applyBorder="1" applyAlignment="1">
      <alignment horizontal="center" wrapText="1"/>
      <protection/>
    </xf>
    <xf numFmtId="0" fontId="12" fillId="33" borderId="27" xfId="57" applyFont="1" applyFill="1" applyBorder="1" applyAlignment="1">
      <alignment horizontal="center" vertical="center" wrapText="1"/>
      <protection/>
    </xf>
    <xf numFmtId="0" fontId="0" fillId="0" borderId="28" xfId="57" applyFont="1" applyBorder="1" applyAlignment="1">
      <alignment horizontal="center" vertical="center" wrapText="1"/>
      <protection/>
    </xf>
    <xf numFmtId="0" fontId="0" fillId="0" borderId="29" xfId="57" applyFont="1" applyBorder="1" applyAlignment="1">
      <alignment horizontal="center" vertical="center" wrapText="1"/>
      <protection/>
    </xf>
    <xf numFmtId="0" fontId="0" fillId="0" borderId="30" xfId="57" applyFont="1" applyBorder="1" applyAlignment="1">
      <alignment horizontal="center" vertical="center" wrapText="1"/>
      <protection/>
    </xf>
    <xf numFmtId="0" fontId="0" fillId="0" borderId="31" xfId="57" applyFont="1" applyBorder="1" applyAlignment="1">
      <alignment horizontal="center" vertical="center" wrapText="1"/>
      <protection/>
    </xf>
    <xf numFmtId="0" fontId="0" fillId="0" borderId="32" xfId="57" applyFont="1" applyBorder="1" applyAlignment="1">
      <alignment horizontal="center" vertical="center" wrapText="1"/>
      <protection/>
    </xf>
    <xf numFmtId="0" fontId="6" fillId="33" borderId="33" xfId="57" applyFont="1" applyFill="1" applyBorder="1" applyAlignment="1">
      <alignment horizontal="center" wrapText="1"/>
      <protection/>
    </xf>
    <xf numFmtId="0" fontId="7" fillId="33" borderId="34" xfId="57" applyFont="1" applyFill="1" applyBorder="1" applyAlignment="1">
      <alignment horizontal="centerContinuous" wrapText="1"/>
      <protection/>
    </xf>
    <xf numFmtId="0" fontId="7" fillId="33" borderId="16" xfId="57" applyFont="1" applyFill="1" applyBorder="1" applyAlignment="1">
      <alignment horizontal="centerContinuous" wrapText="1"/>
      <protection/>
    </xf>
    <xf numFmtId="0" fontId="7" fillId="33" borderId="17" xfId="57" applyFont="1" applyFill="1" applyBorder="1" applyAlignment="1">
      <alignment horizontal="centerContinuous" wrapText="1"/>
      <protection/>
    </xf>
    <xf numFmtId="0" fontId="7" fillId="33" borderId="18" xfId="57" applyFont="1" applyFill="1" applyBorder="1" applyAlignment="1">
      <alignment horizontal="centerContinuous" wrapText="1"/>
      <protection/>
    </xf>
    <xf numFmtId="0" fontId="6" fillId="9" borderId="20" xfId="0" applyFont="1" applyFill="1" applyBorder="1" applyAlignment="1">
      <alignment horizontal="center" vertical="top" wrapText="1"/>
    </xf>
    <xf numFmtId="0" fontId="23" fillId="9" borderId="13" xfId="0" applyFont="1" applyFill="1" applyBorder="1" applyAlignment="1">
      <alignment horizontal="centerContinuous" vertical="center" wrapText="1"/>
    </xf>
    <xf numFmtId="0" fontId="24" fillId="9" borderId="0" xfId="0" applyFont="1" applyFill="1" applyBorder="1" applyAlignment="1">
      <alignment horizontal="centerContinuous" vertical="center" wrapText="1"/>
    </xf>
    <xf numFmtId="0" fontId="24" fillId="9" borderId="12" xfId="0" applyFont="1" applyFill="1" applyBorder="1" applyAlignment="1">
      <alignment horizontal="centerContinuous" vertical="center" wrapText="1"/>
    </xf>
    <xf numFmtId="0" fontId="30" fillId="41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tabSelected="1" zoomScale="75" zoomScaleNormal="75" zoomScalePageLayoutView="0" workbookViewId="0" topLeftCell="H1">
      <selection activeCell="V43" sqref="V43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28125" style="25" customWidth="1"/>
    <col min="23" max="26" width="8.28125" style="25" customWidth="1"/>
    <col min="27" max="27" width="8.00390625" style="25" customWidth="1"/>
    <col min="28" max="29" width="8.28125" style="25" customWidth="1"/>
    <col min="30" max="30" width="8.7109375" style="25" customWidth="1"/>
    <col min="31" max="45" width="8.28125" style="25" customWidth="1"/>
    <col min="46" max="46" width="13.140625" style="25" customWidth="1"/>
    <col min="47" max="47" width="11.00390625" style="25" customWidth="1"/>
    <col min="48" max="48" width="9.421875" style="25" customWidth="1"/>
    <col min="49" max="16384" width="9.140625" style="25" customWidth="1"/>
  </cols>
  <sheetData>
    <row r="1" spans="2:45" ht="34.5" customHeight="1" thickBot="1">
      <c r="B1" s="188" t="s">
        <v>37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</row>
    <row r="2" spans="1:48" s="78" customFormat="1" ht="50.25" customHeight="1" thickBot="1">
      <c r="A2" s="71" t="s">
        <v>0</v>
      </c>
      <c r="B2" s="72" t="s">
        <v>1</v>
      </c>
      <c r="C2" s="73"/>
      <c r="D2" s="73"/>
      <c r="E2" s="74"/>
      <c r="F2" s="72" t="s">
        <v>2</v>
      </c>
      <c r="G2" s="73"/>
      <c r="H2" s="73"/>
      <c r="I2" s="74"/>
      <c r="J2" s="72" t="s">
        <v>3</v>
      </c>
      <c r="K2" s="73"/>
      <c r="L2" s="73"/>
      <c r="M2" s="74"/>
      <c r="N2" s="72" t="s">
        <v>4</v>
      </c>
      <c r="O2" s="73"/>
      <c r="P2" s="73"/>
      <c r="Q2" s="74"/>
      <c r="R2" s="72" t="s">
        <v>5</v>
      </c>
      <c r="S2" s="73"/>
      <c r="T2" s="73"/>
      <c r="U2" s="74"/>
      <c r="V2" s="168" t="s">
        <v>6</v>
      </c>
      <c r="W2" s="169"/>
      <c r="X2" s="169"/>
      <c r="Y2" s="170"/>
      <c r="Z2" s="171" t="s">
        <v>7</v>
      </c>
      <c r="AA2" s="172"/>
      <c r="AB2" s="172"/>
      <c r="AC2" s="173"/>
      <c r="AD2" s="168" t="s">
        <v>8</v>
      </c>
      <c r="AE2" s="169"/>
      <c r="AF2" s="169"/>
      <c r="AG2" s="170"/>
      <c r="AH2" s="168" t="s">
        <v>24</v>
      </c>
      <c r="AI2" s="169"/>
      <c r="AJ2" s="169"/>
      <c r="AK2" s="170"/>
      <c r="AL2" s="168" t="s">
        <v>79</v>
      </c>
      <c r="AM2" s="169"/>
      <c r="AN2" s="169"/>
      <c r="AO2" s="170"/>
      <c r="AP2" s="168" t="s">
        <v>80</v>
      </c>
      <c r="AQ2" s="169"/>
      <c r="AR2" s="169"/>
      <c r="AS2" s="170"/>
      <c r="AT2" s="75" t="s">
        <v>9</v>
      </c>
      <c r="AU2" s="76" t="s">
        <v>21</v>
      </c>
      <c r="AV2" s="77"/>
    </row>
    <row r="3" spans="1:48" s="20" customFormat="1" ht="16.5" customHeight="1" thickBot="1">
      <c r="A3" s="34"/>
      <c r="B3" s="104"/>
      <c r="C3" s="160" t="s">
        <v>25</v>
      </c>
      <c r="D3" s="167"/>
      <c r="E3" s="36" t="s">
        <v>10</v>
      </c>
      <c r="F3" s="104"/>
      <c r="G3" s="160" t="s">
        <v>30</v>
      </c>
      <c r="H3" s="167"/>
      <c r="I3" s="38" t="s">
        <v>10</v>
      </c>
      <c r="J3" s="103"/>
      <c r="K3" s="160" t="s">
        <v>30</v>
      </c>
      <c r="L3" s="167"/>
      <c r="M3" s="36" t="s">
        <v>10</v>
      </c>
      <c r="N3" s="35"/>
      <c r="O3" s="160" t="s">
        <v>42</v>
      </c>
      <c r="P3" s="167"/>
      <c r="Q3" s="36"/>
      <c r="R3" s="103"/>
      <c r="S3" s="160" t="s">
        <v>28</v>
      </c>
      <c r="T3" s="167"/>
      <c r="U3" s="36" t="s">
        <v>11</v>
      </c>
      <c r="V3" s="235"/>
      <c r="W3" s="236" t="s">
        <v>35</v>
      </c>
      <c r="X3" s="237"/>
      <c r="Y3" s="238" t="s">
        <v>10</v>
      </c>
      <c r="Z3" s="235"/>
      <c r="AA3" s="236" t="s">
        <v>23</v>
      </c>
      <c r="AB3" s="237"/>
      <c r="AC3" s="238" t="s">
        <v>10</v>
      </c>
      <c r="AD3" s="135"/>
      <c r="AE3" s="136"/>
      <c r="AF3" s="136"/>
      <c r="AG3" s="137"/>
      <c r="AH3" s="138"/>
      <c r="AI3" s="136"/>
      <c r="AJ3" s="136"/>
      <c r="AK3" s="137"/>
      <c r="AL3" s="136"/>
      <c r="AM3" s="136"/>
      <c r="AN3" s="136"/>
      <c r="AO3" s="136"/>
      <c r="AP3" s="39"/>
      <c r="AQ3" s="182" t="s">
        <v>22</v>
      </c>
      <c r="AR3" s="167"/>
      <c r="AS3" s="40" t="s">
        <v>33</v>
      </c>
      <c r="AT3" s="41"/>
      <c r="AU3" s="21"/>
      <c r="AV3" s="22"/>
    </row>
    <row r="4" spans="1:48" s="78" customFormat="1" ht="69.75" customHeight="1" thickBot="1">
      <c r="A4" s="79" t="s">
        <v>12</v>
      </c>
      <c r="B4" s="164" t="s">
        <v>38</v>
      </c>
      <c r="C4" s="165"/>
      <c r="D4" s="165"/>
      <c r="E4" s="166"/>
      <c r="F4" s="164" t="s">
        <v>46</v>
      </c>
      <c r="G4" s="165"/>
      <c r="H4" s="165"/>
      <c r="I4" s="166"/>
      <c r="J4" s="164" t="s">
        <v>40</v>
      </c>
      <c r="K4" s="165"/>
      <c r="L4" s="165"/>
      <c r="M4" s="166"/>
      <c r="N4" s="174" t="s">
        <v>41</v>
      </c>
      <c r="O4" s="175"/>
      <c r="P4" s="175"/>
      <c r="Q4" s="176"/>
      <c r="R4" s="187" t="s">
        <v>82</v>
      </c>
      <c r="S4" s="175"/>
      <c r="T4" s="175"/>
      <c r="U4" s="176"/>
      <c r="V4" s="239" t="s">
        <v>110</v>
      </c>
      <c r="W4" s="240"/>
      <c r="X4" s="240"/>
      <c r="Y4" s="241"/>
      <c r="Z4" s="239" t="s">
        <v>111</v>
      </c>
      <c r="AA4" s="240"/>
      <c r="AB4" s="240"/>
      <c r="AC4" s="241"/>
      <c r="AD4" s="184"/>
      <c r="AE4" s="184"/>
      <c r="AF4" s="184"/>
      <c r="AG4" s="185"/>
      <c r="AH4" s="128"/>
      <c r="AI4" s="116"/>
      <c r="AJ4" s="116"/>
      <c r="AK4" s="129"/>
      <c r="AL4" s="116"/>
      <c r="AM4" s="116"/>
      <c r="AN4" s="116"/>
      <c r="AO4" s="116"/>
      <c r="AP4" s="83" t="s">
        <v>13</v>
      </c>
      <c r="AQ4" s="84"/>
      <c r="AR4" s="84"/>
      <c r="AS4" s="85"/>
      <c r="AT4" s="86"/>
      <c r="AU4" s="87"/>
      <c r="AV4" s="88"/>
    </row>
    <row r="5" spans="1:48" s="24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242"/>
      <c r="W5" s="243"/>
      <c r="X5" s="243"/>
      <c r="Y5" s="244"/>
      <c r="Z5" s="242"/>
      <c r="AA5" s="243"/>
      <c r="AB5" s="243"/>
      <c r="AC5" s="244"/>
      <c r="AD5" s="112"/>
      <c r="AE5" s="112"/>
      <c r="AF5" s="112"/>
      <c r="AG5" s="113"/>
      <c r="AH5" s="130"/>
      <c r="AI5" s="112"/>
      <c r="AJ5" s="112"/>
      <c r="AK5" s="113"/>
      <c r="AL5" s="112"/>
      <c r="AM5" s="112"/>
      <c r="AN5" s="112"/>
      <c r="AO5" s="112"/>
      <c r="AP5" s="9"/>
      <c r="AQ5" s="10"/>
      <c r="AR5" s="10"/>
      <c r="AS5" s="11"/>
      <c r="AT5" s="12"/>
      <c r="AU5" s="2"/>
      <c r="AV5" s="3"/>
    </row>
    <row r="6" spans="1:48" s="20" customFormat="1" ht="25.5" customHeight="1" thickBot="1">
      <c r="A6" s="26"/>
      <c r="B6" s="27">
        <v>2</v>
      </c>
      <c r="C6" s="28">
        <v>1</v>
      </c>
      <c r="D6" s="28">
        <v>0</v>
      </c>
      <c r="E6" s="29">
        <v>20</v>
      </c>
      <c r="F6" s="27">
        <v>2</v>
      </c>
      <c r="G6" s="28">
        <v>1</v>
      </c>
      <c r="H6" s="28">
        <v>0</v>
      </c>
      <c r="I6" s="29">
        <v>10</v>
      </c>
      <c r="J6" s="27">
        <v>2</v>
      </c>
      <c r="K6" s="28">
        <v>1</v>
      </c>
      <c r="L6" s="28">
        <v>0</v>
      </c>
      <c r="M6" s="29">
        <v>10</v>
      </c>
      <c r="N6" s="27">
        <v>0</v>
      </c>
      <c r="O6" s="28">
        <v>0</v>
      </c>
      <c r="P6" s="28">
        <v>9</v>
      </c>
      <c r="Q6" s="29">
        <v>0</v>
      </c>
      <c r="R6" s="27">
        <v>0</v>
      </c>
      <c r="S6" s="28">
        <v>0</v>
      </c>
      <c r="T6" s="28">
        <v>2</v>
      </c>
      <c r="U6" s="29">
        <v>0</v>
      </c>
      <c r="V6" s="245">
        <v>0</v>
      </c>
      <c r="W6" s="246">
        <v>0</v>
      </c>
      <c r="X6" s="246">
        <v>6</v>
      </c>
      <c r="Y6" s="247">
        <v>0</v>
      </c>
      <c r="Z6" s="245">
        <v>1</v>
      </c>
      <c r="AA6" s="246">
        <v>1</v>
      </c>
      <c r="AB6" s="246">
        <v>0</v>
      </c>
      <c r="AC6" s="247">
        <v>0</v>
      </c>
      <c r="AD6" s="117"/>
      <c r="AE6" s="117"/>
      <c r="AF6" s="117"/>
      <c r="AG6" s="119"/>
      <c r="AH6" s="122"/>
      <c r="AI6" s="117"/>
      <c r="AJ6" s="117"/>
      <c r="AK6" s="119"/>
      <c r="AL6" s="117"/>
      <c r="AM6" s="117"/>
      <c r="AN6" s="117"/>
      <c r="AO6" s="117"/>
      <c r="AP6" s="30">
        <v>0</v>
      </c>
      <c r="AQ6" s="31">
        <v>0</v>
      </c>
      <c r="AR6" s="31">
        <v>2</v>
      </c>
      <c r="AS6" s="32">
        <v>0</v>
      </c>
      <c r="AT6" s="33">
        <v>20</v>
      </c>
      <c r="AU6" s="18">
        <f>E6+I6+M6+Q6+U6+Y6</f>
        <v>40</v>
      </c>
      <c r="AV6" s="22"/>
    </row>
    <row r="7" spans="1:48" s="20" customFormat="1" ht="16.5" customHeight="1" thickBot="1">
      <c r="A7" s="34"/>
      <c r="B7" s="35"/>
      <c r="C7" s="160" t="s">
        <v>48</v>
      </c>
      <c r="D7" s="160"/>
      <c r="E7" s="36" t="s">
        <v>11</v>
      </c>
      <c r="F7" s="105"/>
      <c r="G7" s="160" t="s">
        <v>83</v>
      </c>
      <c r="H7" s="167"/>
      <c r="I7" s="43" t="s">
        <v>10</v>
      </c>
      <c r="J7" s="103"/>
      <c r="K7" s="160" t="s">
        <v>26</v>
      </c>
      <c r="L7" s="167"/>
      <c r="M7" s="36" t="s">
        <v>10</v>
      </c>
      <c r="N7" s="103"/>
      <c r="O7" s="160" t="s">
        <v>84</v>
      </c>
      <c r="P7" s="167"/>
      <c r="Q7" s="36" t="s">
        <v>10</v>
      </c>
      <c r="R7" s="103"/>
      <c r="S7" s="160" t="s">
        <v>50</v>
      </c>
      <c r="T7" s="167"/>
      <c r="U7" s="36" t="s">
        <v>33</v>
      </c>
      <c r="V7" s="104"/>
      <c r="W7" s="160" t="s">
        <v>28</v>
      </c>
      <c r="X7" s="167"/>
      <c r="Y7" s="36" t="s">
        <v>33</v>
      </c>
      <c r="Z7" s="104"/>
      <c r="AA7" s="160" t="s">
        <v>51</v>
      </c>
      <c r="AB7" s="167"/>
      <c r="AC7" s="36" t="s">
        <v>10</v>
      </c>
      <c r="AD7" s="235"/>
      <c r="AE7" s="236" t="s">
        <v>35</v>
      </c>
      <c r="AF7" s="237"/>
      <c r="AG7" s="238" t="s">
        <v>10</v>
      </c>
      <c r="AH7" s="235"/>
      <c r="AI7" s="236" t="s">
        <v>23</v>
      </c>
      <c r="AJ7" s="237"/>
      <c r="AK7" s="238" t="s">
        <v>10</v>
      </c>
      <c r="AL7" s="115"/>
      <c r="AM7" s="115"/>
      <c r="AN7" s="115"/>
      <c r="AO7" s="115"/>
      <c r="AP7" s="39"/>
      <c r="AQ7" s="182" t="s">
        <v>22</v>
      </c>
      <c r="AR7" s="167"/>
      <c r="AS7" s="40" t="s">
        <v>33</v>
      </c>
      <c r="AT7" s="23"/>
      <c r="AU7" s="21"/>
      <c r="AV7" s="22"/>
    </row>
    <row r="8" spans="1:48" s="78" customFormat="1" ht="69.75" customHeight="1" thickBot="1">
      <c r="A8" s="79" t="s">
        <v>14</v>
      </c>
      <c r="B8" s="80" t="s">
        <v>43</v>
      </c>
      <c r="C8" s="81"/>
      <c r="D8" s="81"/>
      <c r="E8" s="82"/>
      <c r="F8" s="164" t="s">
        <v>45</v>
      </c>
      <c r="G8" s="165"/>
      <c r="H8" s="165"/>
      <c r="I8" s="166"/>
      <c r="J8" s="80" t="s">
        <v>39</v>
      </c>
      <c r="K8" s="89"/>
      <c r="L8" s="89"/>
      <c r="M8" s="90"/>
      <c r="N8" s="80" t="s">
        <v>47</v>
      </c>
      <c r="O8" s="81"/>
      <c r="P8" s="81"/>
      <c r="Q8" s="82"/>
      <c r="R8" s="80" t="s">
        <v>49</v>
      </c>
      <c r="S8" s="81"/>
      <c r="T8" s="81"/>
      <c r="U8" s="82"/>
      <c r="V8" s="80" t="s">
        <v>85</v>
      </c>
      <c r="W8" s="81"/>
      <c r="X8" s="81"/>
      <c r="Y8" s="82"/>
      <c r="Z8" s="80" t="s">
        <v>41</v>
      </c>
      <c r="AA8" s="81"/>
      <c r="AB8" s="81"/>
      <c r="AC8" s="82"/>
      <c r="AD8" s="239" t="s">
        <v>112</v>
      </c>
      <c r="AE8" s="240"/>
      <c r="AF8" s="240"/>
      <c r="AG8" s="241"/>
      <c r="AH8" s="239" t="s">
        <v>115</v>
      </c>
      <c r="AI8" s="240"/>
      <c r="AJ8" s="240"/>
      <c r="AK8" s="241"/>
      <c r="AL8" s="111"/>
      <c r="AM8" s="111"/>
      <c r="AN8" s="111"/>
      <c r="AO8" s="111"/>
      <c r="AP8" s="83" t="s">
        <v>13</v>
      </c>
      <c r="AQ8" s="84"/>
      <c r="AR8" s="84"/>
      <c r="AS8" s="85"/>
      <c r="AT8" s="91"/>
      <c r="AU8" s="87"/>
      <c r="AV8" s="88"/>
    </row>
    <row r="9" spans="1:48" s="24" customFormat="1" ht="13.5" thickBot="1">
      <c r="A9" s="4"/>
      <c r="B9" s="7"/>
      <c r="C9" s="5"/>
      <c r="D9" s="5"/>
      <c r="E9" s="6"/>
      <c r="F9" s="16" t="s">
        <v>15</v>
      </c>
      <c r="G9" s="14"/>
      <c r="H9" s="14"/>
      <c r="I9" s="15"/>
      <c r="J9" s="7"/>
      <c r="K9" s="5"/>
      <c r="L9" s="5"/>
      <c r="M9" s="6"/>
      <c r="N9" s="7"/>
      <c r="O9" s="5"/>
      <c r="P9" s="5"/>
      <c r="Q9" s="6"/>
      <c r="R9" s="8" t="s">
        <v>15</v>
      </c>
      <c r="S9" s="5"/>
      <c r="T9" s="5"/>
      <c r="U9" s="6"/>
      <c r="V9" s="7"/>
      <c r="W9" s="5"/>
      <c r="X9" s="5"/>
      <c r="Y9" s="6"/>
      <c r="Z9" s="7"/>
      <c r="AA9" s="5"/>
      <c r="AB9" s="5"/>
      <c r="AC9" s="6"/>
      <c r="AD9" s="242"/>
      <c r="AE9" s="243"/>
      <c r="AF9" s="243"/>
      <c r="AG9" s="244"/>
      <c r="AH9" s="242"/>
      <c r="AI9" s="243"/>
      <c r="AJ9" s="243"/>
      <c r="AK9" s="244"/>
      <c r="AL9" s="112"/>
      <c r="AM9" s="112"/>
      <c r="AN9" s="112"/>
      <c r="AO9" s="112"/>
      <c r="AP9" s="9"/>
      <c r="AQ9" s="10"/>
      <c r="AR9" s="10"/>
      <c r="AS9" s="11"/>
      <c r="AT9" s="12"/>
      <c r="AU9" s="2"/>
      <c r="AV9" s="3"/>
    </row>
    <row r="10" spans="1:48" s="20" customFormat="1" ht="16.5" thickBot="1">
      <c r="A10" s="26"/>
      <c r="B10" s="27">
        <v>1</v>
      </c>
      <c r="C10" s="28">
        <v>1</v>
      </c>
      <c r="D10" s="28">
        <v>0</v>
      </c>
      <c r="E10" s="29">
        <v>10</v>
      </c>
      <c r="F10" s="44">
        <v>2</v>
      </c>
      <c r="G10" s="45">
        <v>1</v>
      </c>
      <c r="H10" s="45">
        <v>0</v>
      </c>
      <c r="I10" s="46">
        <v>0</v>
      </c>
      <c r="J10" s="27">
        <v>2</v>
      </c>
      <c r="K10" s="28">
        <v>1</v>
      </c>
      <c r="L10" s="28">
        <v>0</v>
      </c>
      <c r="M10" s="29">
        <v>20</v>
      </c>
      <c r="N10" s="27">
        <v>1</v>
      </c>
      <c r="O10" s="28">
        <v>1</v>
      </c>
      <c r="P10" s="28">
        <v>0</v>
      </c>
      <c r="Q10" s="29">
        <v>0</v>
      </c>
      <c r="R10" s="27">
        <v>1</v>
      </c>
      <c r="S10" s="28">
        <v>0</v>
      </c>
      <c r="T10" s="28">
        <v>0</v>
      </c>
      <c r="U10" s="29">
        <v>10</v>
      </c>
      <c r="V10" s="27">
        <v>1</v>
      </c>
      <c r="W10" s="28">
        <v>1</v>
      </c>
      <c r="X10" s="28">
        <v>0</v>
      </c>
      <c r="Y10" s="29">
        <v>10</v>
      </c>
      <c r="Z10" s="27">
        <v>0</v>
      </c>
      <c r="AA10" s="28">
        <v>0</v>
      </c>
      <c r="AB10" s="28">
        <v>7</v>
      </c>
      <c r="AC10" s="29">
        <v>0</v>
      </c>
      <c r="AD10" s="245">
        <v>0</v>
      </c>
      <c r="AE10" s="246">
        <v>0</v>
      </c>
      <c r="AF10" s="246">
        <v>6</v>
      </c>
      <c r="AG10" s="247">
        <v>0</v>
      </c>
      <c r="AH10" s="245">
        <v>1</v>
      </c>
      <c r="AI10" s="246">
        <v>1</v>
      </c>
      <c r="AJ10" s="246">
        <v>0</v>
      </c>
      <c r="AK10" s="247">
        <v>0</v>
      </c>
      <c r="AL10" s="117"/>
      <c r="AM10" s="117"/>
      <c r="AN10" s="117"/>
      <c r="AO10" s="117"/>
      <c r="AP10" s="30">
        <v>0</v>
      </c>
      <c r="AQ10" s="31">
        <v>0</v>
      </c>
      <c r="AR10" s="31">
        <v>2</v>
      </c>
      <c r="AS10" s="32">
        <v>0</v>
      </c>
      <c r="AT10" s="33">
        <v>20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7"/>
      <c r="C11" s="160" t="s">
        <v>32</v>
      </c>
      <c r="D11" s="167"/>
      <c r="E11" s="38" t="s">
        <v>10</v>
      </c>
      <c r="F11" s="35"/>
      <c r="G11" s="160" t="s">
        <v>28</v>
      </c>
      <c r="H11" s="167"/>
      <c r="I11" s="36" t="s">
        <v>10</v>
      </c>
      <c r="J11" s="35"/>
      <c r="K11" s="160" t="s">
        <v>32</v>
      </c>
      <c r="L11" s="167"/>
      <c r="M11" s="36" t="s">
        <v>10</v>
      </c>
      <c r="N11" s="35"/>
      <c r="O11" s="160" t="s">
        <v>48</v>
      </c>
      <c r="P11" s="167"/>
      <c r="Q11" s="36" t="s">
        <v>33</v>
      </c>
      <c r="R11" s="35"/>
      <c r="S11" s="160" t="s">
        <v>54</v>
      </c>
      <c r="T11" s="167"/>
      <c r="U11" s="36"/>
      <c r="V11" s="104"/>
      <c r="W11" s="160" t="s">
        <v>26</v>
      </c>
      <c r="X11" s="167"/>
      <c r="Y11" s="36" t="s">
        <v>10</v>
      </c>
      <c r="Z11" s="215"/>
      <c r="AA11" s="210" t="s">
        <v>23</v>
      </c>
      <c r="AB11" s="210"/>
      <c r="AC11" s="215" t="s">
        <v>33</v>
      </c>
      <c r="AD11" s="235"/>
      <c r="AE11" s="236" t="s">
        <v>35</v>
      </c>
      <c r="AF11" s="237"/>
      <c r="AG11" s="238" t="s">
        <v>10</v>
      </c>
      <c r="AH11" s="235"/>
      <c r="AI11" s="236" t="s">
        <v>22</v>
      </c>
      <c r="AJ11" s="237"/>
      <c r="AK11" s="238" t="s">
        <v>33</v>
      </c>
      <c r="AL11" s="235"/>
      <c r="AM11" s="236" t="s">
        <v>23</v>
      </c>
      <c r="AN11" s="237"/>
      <c r="AO11" s="238" t="s">
        <v>10</v>
      </c>
      <c r="AP11" s="39"/>
      <c r="AQ11" s="182" t="s">
        <v>22</v>
      </c>
      <c r="AR11" s="167"/>
      <c r="AS11" s="40" t="s">
        <v>33</v>
      </c>
      <c r="AT11" s="23"/>
      <c r="AU11" s="21"/>
      <c r="AV11" s="22"/>
    </row>
    <row r="12" spans="1:48" s="78" customFormat="1" ht="69.75" customHeight="1" thickBot="1">
      <c r="A12" s="79" t="s">
        <v>16</v>
      </c>
      <c r="B12" s="164" t="s">
        <v>52</v>
      </c>
      <c r="C12" s="165"/>
      <c r="D12" s="165"/>
      <c r="E12" s="166"/>
      <c r="F12" s="164" t="s">
        <v>86</v>
      </c>
      <c r="G12" s="165"/>
      <c r="H12" s="165"/>
      <c r="I12" s="166"/>
      <c r="J12" s="164" t="s">
        <v>87</v>
      </c>
      <c r="K12" s="165"/>
      <c r="L12" s="165"/>
      <c r="M12" s="166"/>
      <c r="N12" s="164" t="s">
        <v>88</v>
      </c>
      <c r="O12" s="165"/>
      <c r="P12" s="165"/>
      <c r="Q12" s="166"/>
      <c r="R12" s="174" t="s">
        <v>89</v>
      </c>
      <c r="S12" s="175"/>
      <c r="T12" s="175"/>
      <c r="U12" s="176"/>
      <c r="V12" s="80" t="s">
        <v>90</v>
      </c>
      <c r="W12" s="81"/>
      <c r="X12" s="81"/>
      <c r="Y12" s="82"/>
      <c r="Z12" s="205" t="s">
        <v>75</v>
      </c>
      <c r="AA12" s="206"/>
      <c r="AB12" s="206"/>
      <c r="AC12" s="206"/>
      <c r="AD12" s="239" t="s">
        <v>113</v>
      </c>
      <c r="AE12" s="240"/>
      <c r="AF12" s="240"/>
      <c r="AG12" s="241"/>
      <c r="AH12" s="239" t="s">
        <v>116</v>
      </c>
      <c r="AI12" s="240"/>
      <c r="AJ12" s="240"/>
      <c r="AK12" s="241"/>
      <c r="AL12" s="239" t="s">
        <v>117</v>
      </c>
      <c r="AM12" s="240"/>
      <c r="AN12" s="240"/>
      <c r="AO12" s="241"/>
      <c r="AP12" s="83" t="s">
        <v>13</v>
      </c>
      <c r="AQ12" s="84"/>
      <c r="AR12" s="84"/>
      <c r="AS12" s="85"/>
      <c r="AT12" s="91"/>
      <c r="AU12" s="87"/>
      <c r="AV12" s="88"/>
    </row>
    <row r="13" spans="1:48" s="24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7"/>
      <c r="W13" s="5"/>
      <c r="X13" s="5"/>
      <c r="Y13" s="6"/>
      <c r="Z13" s="207"/>
      <c r="AA13" s="207"/>
      <c r="AB13" s="207"/>
      <c r="AC13" s="207"/>
      <c r="AD13" s="242"/>
      <c r="AE13" s="243"/>
      <c r="AF13" s="243"/>
      <c r="AG13" s="244"/>
      <c r="AH13" s="242"/>
      <c r="AI13" s="243"/>
      <c r="AJ13" s="243"/>
      <c r="AK13" s="244"/>
      <c r="AL13" s="242"/>
      <c r="AM13" s="243"/>
      <c r="AN13" s="243"/>
      <c r="AO13" s="244"/>
      <c r="AP13" s="9"/>
      <c r="AQ13" s="10"/>
      <c r="AR13" s="10"/>
      <c r="AS13" s="11"/>
      <c r="AT13" s="12"/>
      <c r="AU13" s="2"/>
      <c r="AV13" s="1"/>
    </row>
    <row r="14" spans="1:48" s="24" customFormat="1" ht="16.5" customHeight="1" thickBot="1">
      <c r="A14" s="13"/>
      <c r="B14" s="27">
        <v>2</v>
      </c>
      <c r="C14" s="28">
        <v>1</v>
      </c>
      <c r="D14" s="28">
        <v>0</v>
      </c>
      <c r="E14" s="29">
        <v>10</v>
      </c>
      <c r="F14" s="27">
        <v>1</v>
      </c>
      <c r="G14" s="28">
        <v>1</v>
      </c>
      <c r="H14" s="28">
        <v>0</v>
      </c>
      <c r="I14" s="29">
        <v>0</v>
      </c>
      <c r="J14" s="27">
        <v>2</v>
      </c>
      <c r="K14" s="28">
        <v>1</v>
      </c>
      <c r="L14" s="28">
        <v>0</v>
      </c>
      <c r="M14" s="29">
        <v>10</v>
      </c>
      <c r="N14" s="27">
        <v>1</v>
      </c>
      <c r="O14" s="28">
        <v>1</v>
      </c>
      <c r="P14" s="28">
        <v>0</v>
      </c>
      <c r="Q14" s="29">
        <v>10</v>
      </c>
      <c r="R14" s="27">
        <v>0</v>
      </c>
      <c r="S14" s="28">
        <v>0</v>
      </c>
      <c r="T14" s="28">
        <v>7</v>
      </c>
      <c r="U14" s="29">
        <v>0</v>
      </c>
      <c r="V14" s="27">
        <v>2</v>
      </c>
      <c r="W14" s="28">
        <v>1</v>
      </c>
      <c r="X14" s="28">
        <v>0</v>
      </c>
      <c r="Y14" s="29">
        <v>20</v>
      </c>
      <c r="Z14" s="208">
        <v>0</v>
      </c>
      <c r="AA14" s="208">
        <v>2</v>
      </c>
      <c r="AB14" s="208">
        <v>0</v>
      </c>
      <c r="AC14" s="208">
        <v>0</v>
      </c>
      <c r="AD14" s="245">
        <v>0</v>
      </c>
      <c r="AE14" s="246">
        <v>0</v>
      </c>
      <c r="AF14" s="246">
        <v>6</v>
      </c>
      <c r="AG14" s="247">
        <v>0</v>
      </c>
      <c r="AH14" s="245">
        <v>0</v>
      </c>
      <c r="AI14" s="246">
        <v>0</v>
      </c>
      <c r="AJ14" s="246">
        <v>1</v>
      </c>
      <c r="AK14" s="247">
        <v>0</v>
      </c>
      <c r="AL14" s="245">
        <v>0</v>
      </c>
      <c r="AM14" s="246">
        <v>0</v>
      </c>
      <c r="AN14" s="246">
        <v>2</v>
      </c>
      <c r="AO14" s="247">
        <v>0</v>
      </c>
      <c r="AP14" s="30">
        <v>0</v>
      </c>
      <c r="AQ14" s="31">
        <v>0</v>
      </c>
      <c r="AR14" s="31">
        <v>2</v>
      </c>
      <c r="AS14" s="32">
        <v>0</v>
      </c>
      <c r="AT14" s="33">
        <v>22</v>
      </c>
      <c r="AU14" s="18">
        <v>50</v>
      </c>
      <c r="AV14" s="1"/>
    </row>
    <row r="15" spans="1:48" s="20" customFormat="1" ht="21.75" customHeight="1" thickBot="1">
      <c r="A15" s="34"/>
      <c r="B15" s="35"/>
      <c r="C15" s="160" t="s">
        <v>28</v>
      </c>
      <c r="D15" s="167"/>
      <c r="E15" s="36"/>
      <c r="F15" s="35"/>
      <c r="G15" s="160" t="s">
        <v>56</v>
      </c>
      <c r="H15" s="167"/>
      <c r="I15" s="36" t="s">
        <v>10</v>
      </c>
      <c r="J15" s="35"/>
      <c r="K15" s="160" t="s">
        <v>28</v>
      </c>
      <c r="L15" s="167"/>
      <c r="M15" s="36" t="s">
        <v>11</v>
      </c>
      <c r="N15" s="35"/>
      <c r="O15" s="160" t="s">
        <v>28</v>
      </c>
      <c r="P15" s="167"/>
      <c r="Q15" s="36" t="s">
        <v>10</v>
      </c>
      <c r="R15" s="42"/>
      <c r="S15" s="160" t="s">
        <v>25</v>
      </c>
      <c r="T15" s="167"/>
      <c r="U15" s="43" t="s">
        <v>10</v>
      </c>
      <c r="V15" s="106"/>
      <c r="W15" s="160" t="s">
        <v>25</v>
      </c>
      <c r="X15" s="167"/>
      <c r="Y15" s="107" t="s">
        <v>10</v>
      </c>
      <c r="Z15" s="209"/>
      <c r="AA15" s="210" t="s">
        <v>22</v>
      </c>
      <c r="AB15" s="210"/>
      <c r="AC15" s="211" t="s">
        <v>11</v>
      </c>
      <c r="AD15" s="235"/>
      <c r="AE15" s="236" t="s">
        <v>35</v>
      </c>
      <c r="AF15" s="237"/>
      <c r="AG15" s="238" t="s">
        <v>10</v>
      </c>
      <c r="AH15" s="235"/>
      <c r="AI15" s="236" t="s">
        <v>23</v>
      </c>
      <c r="AJ15" s="237"/>
      <c r="AK15" s="238" t="s">
        <v>10</v>
      </c>
      <c r="AL15" s="115"/>
      <c r="AM15" s="115"/>
      <c r="AN15" s="115"/>
      <c r="AO15" s="115"/>
      <c r="AP15" s="39"/>
      <c r="AQ15" s="182" t="s">
        <v>22</v>
      </c>
      <c r="AR15" s="167"/>
      <c r="AS15" s="40" t="s">
        <v>33</v>
      </c>
      <c r="AT15" s="23"/>
      <c r="AU15" s="21"/>
      <c r="AV15" s="19"/>
    </row>
    <row r="16" spans="1:48" s="78" customFormat="1" ht="106.5" customHeight="1" thickBot="1">
      <c r="A16" s="79" t="s">
        <v>17</v>
      </c>
      <c r="B16" s="164" t="s">
        <v>55</v>
      </c>
      <c r="C16" s="165"/>
      <c r="D16" s="165"/>
      <c r="E16" s="166"/>
      <c r="F16" s="174" t="s">
        <v>53</v>
      </c>
      <c r="G16" s="175"/>
      <c r="H16" s="175"/>
      <c r="I16" s="176"/>
      <c r="J16" s="174" t="s">
        <v>57</v>
      </c>
      <c r="K16" s="175"/>
      <c r="L16" s="175"/>
      <c r="M16" s="176"/>
      <c r="N16" s="174" t="s">
        <v>73</v>
      </c>
      <c r="O16" s="175"/>
      <c r="P16" s="175"/>
      <c r="Q16" s="176"/>
      <c r="R16" s="164" t="s">
        <v>29</v>
      </c>
      <c r="S16" s="165"/>
      <c r="T16" s="165"/>
      <c r="U16" s="166"/>
      <c r="V16" s="164" t="s">
        <v>31</v>
      </c>
      <c r="W16" s="165"/>
      <c r="X16" s="165"/>
      <c r="Y16" s="165"/>
      <c r="Z16" s="205" t="s">
        <v>76</v>
      </c>
      <c r="AA16" s="206"/>
      <c r="AB16" s="206"/>
      <c r="AC16" s="212"/>
      <c r="AD16" s="239" t="s">
        <v>114</v>
      </c>
      <c r="AE16" s="240"/>
      <c r="AF16" s="240"/>
      <c r="AG16" s="241"/>
      <c r="AH16" s="239" t="s">
        <v>118</v>
      </c>
      <c r="AI16" s="240"/>
      <c r="AJ16" s="240"/>
      <c r="AK16" s="241"/>
      <c r="AL16" s="118"/>
      <c r="AM16" s="118"/>
      <c r="AN16" s="118"/>
      <c r="AO16" s="118"/>
      <c r="AP16" s="83" t="s">
        <v>13</v>
      </c>
      <c r="AQ16" s="84"/>
      <c r="AR16" s="84"/>
      <c r="AS16" s="85"/>
      <c r="AT16" s="91"/>
      <c r="AU16" s="87"/>
      <c r="AV16" s="77"/>
    </row>
    <row r="17" spans="1:48" s="24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17"/>
      <c r="K17" s="14"/>
      <c r="L17" s="14"/>
      <c r="M17" s="15"/>
      <c r="N17" s="7"/>
      <c r="O17" s="5"/>
      <c r="P17" s="5"/>
      <c r="Q17" s="6"/>
      <c r="R17" s="7"/>
      <c r="S17" s="5"/>
      <c r="T17" s="5"/>
      <c r="U17" s="6"/>
      <c r="V17" s="92"/>
      <c r="W17" s="92"/>
      <c r="X17" s="92"/>
      <c r="Y17" s="142"/>
      <c r="Z17" s="213"/>
      <c r="AA17" s="207"/>
      <c r="AB17" s="207"/>
      <c r="AC17" s="214"/>
      <c r="AD17" s="242"/>
      <c r="AE17" s="243"/>
      <c r="AF17" s="243"/>
      <c r="AG17" s="244"/>
      <c r="AH17" s="242"/>
      <c r="AI17" s="243"/>
      <c r="AJ17" s="243"/>
      <c r="AK17" s="244"/>
      <c r="AL17" s="112"/>
      <c r="AM17" s="112"/>
      <c r="AN17" s="112"/>
      <c r="AO17" s="112"/>
      <c r="AP17" s="9"/>
      <c r="AQ17" s="10"/>
      <c r="AR17" s="10"/>
      <c r="AS17" s="11"/>
      <c r="AT17" s="12"/>
      <c r="AU17" s="2"/>
      <c r="AV17" s="1"/>
    </row>
    <row r="18" spans="1:48" s="20" customFormat="1" ht="16.5" thickBot="1">
      <c r="A18" s="26"/>
      <c r="B18" s="27">
        <v>2</v>
      </c>
      <c r="C18" s="28">
        <v>1</v>
      </c>
      <c r="D18" s="28">
        <v>0</v>
      </c>
      <c r="E18" s="29">
        <v>0</v>
      </c>
      <c r="F18" s="27">
        <v>0</v>
      </c>
      <c r="G18" s="28">
        <v>0</v>
      </c>
      <c r="H18" s="28">
        <v>6</v>
      </c>
      <c r="I18" s="29">
        <v>0</v>
      </c>
      <c r="J18" s="44">
        <v>1</v>
      </c>
      <c r="K18" s="45">
        <v>1</v>
      </c>
      <c r="L18" s="45">
        <v>0</v>
      </c>
      <c r="M18" s="46">
        <v>0</v>
      </c>
      <c r="N18" s="27">
        <v>2</v>
      </c>
      <c r="O18" s="28">
        <v>0</v>
      </c>
      <c r="P18" s="28">
        <v>0</v>
      </c>
      <c r="Q18" s="29">
        <v>0</v>
      </c>
      <c r="R18" s="27">
        <v>2</v>
      </c>
      <c r="S18" s="28">
        <v>2</v>
      </c>
      <c r="T18" s="28">
        <v>0</v>
      </c>
      <c r="U18" s="29">
        <v>20</v>
      </c>
      <c r="V18" s="96">
        <v>2</v>
      </c>
      <c r="W18" s="96">
        <v>2</v>
      </c>
      <c r="X18" s="96">
        <v>0</v>
      </c>
      <c r="Y18" s="143">
        <v>0</v>
      </c>
      <c r="Z18" s="216">
        <v>1</v>
      </c>
      <c r="AA18" s="208">
        <v>0</v>
      </c>
      <c r="AB18" s="208">
        <v>0</v>
      </c>
      <c r="AC18" s="217">
        <v>0</v>
      </c>
      <c r="AD18" s="245">
        <v>0</v>
      </c>
      <c r="AE18" s="246">
        <v>0</v>
      </c>
      <c r="AF18" s="246">
        <v>6</v>
      </c>
      <c r="AG18" s="247">
        <v>0</v>
      </c>
      <c r="AH18" s="245">
        <v>2</v>
      </c>
      <c r="AI18" s="246">
        <v>0</v>
      </c>
      <c r="AJ18" s="246">
        <v>0</v>
      </c>
      <c r="AK18" s="247">
        <v>0</v>
      </c>
      <c r="AL18" s="117"/>
      <c r="AM18" s="117"/>
      <c r="AN18" s="117"/>
      <c r="AO18" s="117"/>
      <c r="AP18" s="30">
        <v>0</v>
      </c>
      <c r="AQ18" s="31">
        <v>0</v>
      </c>
      <c r="AR18" s="31">
        <v>2</v>
      </c>
      <c r="AS18" s="32">
        <v>0</v>
      </c>
      <c r="AT18" s="33">
        <v>22</v>
      </c>
      <c r="AU18" s="18">
        <v>100</v>
      </c>
      <c r="AV18" s="19"/>
    </row>
    <row r="19" spans="1:48" s="20" customFormat="1" ht="16.5" customHeight="1" thickBot="1">
      <c r="A19" s="34"/>
      <c r="B19" s="35"/>
      <c r="C19" s="160" t="s">
        <v>25</v>
      </c>
      <c r="D19" s="167"/>
      <c r="E19" s="36" t="s">
        <v>10</v>
      </c>
      <c r="F19" s="35"/>
      <c r="G19" s="160" t="s">
        <v>91</v>
      </c>
      <c r="H19" s="167"/>
      <c r="I19" s="36" t="s">
        <v>10</v>
      </c>
      <c r="J19" s="35"/>
      <c r="K19" s="160" t="s">
        <v>58</v>
      </c>
      <c r="L19" s="167"/>
      <c r="M19" s="36" t="s">
        <v>10</v>
      </c>
      <c r="N19" s="35"/>
      <c r="O19" s="160" t="s">
        <v>92</v>
      </c>
      <c r="P19" s="167"/>
      <c r="Q19" s="36" t="s">
        <v>11</v>
      </c>
      <c r="R19" s="35"/>
      <c r="S19" s="160" t="s">
        <v>92</v>
      </c>
      <c r="T19" s="167"/>
      <c r="U19" s="36" t="s">
        <v>10</v>
      </c>
      <c r="V19" s="35"/>
      <c r="W19" s="160" t="s">
        <v>44</v>
      </c>
      <c r="X19" s="167"/>
      <c r="Y19" s="94" t="s">
        <v>11</v>
      </c>
      <c r="Z19" s="144"/>
      <c r="AA19" s="160" t="s">
        <v>94</v>
      </c>
      <c r="AB19" s="160"/>
      <c r="AC19" s="145" t="s">
        <v>11</v>
      </c>
      <c r="AD19" s="209"/>
      <c r="AE19" s="210" t="s">
        <v>96</v>
      </c>
      <c r="AF19" s="210"/>
      <c r="AG19" s="211" t="s">
        <v>33</v>
      </c>
      <c r="AH19" s="131"/>
      <c r="AI19" s="120"/>
      <c r="AJ19" s="120"/>
      <c r="AK19" s="121"/>
      <c r="AL19" s="120"/>
      <c r="AM19" s="120"/>
      <c r="AN19" s="120"/>
      <c r="AO19" s="120"/>
      <c r="AP19" s="287"/>
      <c r="AQ19" s="236" t="s">
        <v>22</v>
      </c>
      <c r="AR19" s="237"/>
      <c r="AS19" s="238" t="s">
        <v>33</v>
      </c>
      <c r="AT19" s="23"/>
      <c r="AU19" s="21"/>
      <c r="AV19" s="19"/>
    </row>
    <row r="20" spans="1:48" s="78" customFormat="1" ht="69.75" customHeight="1" thickBot="1">
      <c r="A20" s="79" t="s">
        <v>18</v>
      </c>
      <c r="B20" s="174" t="s">
        <v>59</v>
      </c>
      <c r="C20" s="175"/>
      <c r="D20" s="175"/>
      <c r="E20" s="176"/>
      <c r="F20" s="164" t="s">
        <v>60</v>
      </c>
      <c r="G20" s="165"/>
      <c r="H20" s="165"/>
      <c r="I20" s="166"/>
      <c r="J20" s="164" t="s">
        <v>55</v>
      </c>
      <c r="K20" s="165"/>
      <c r="L20" s="165"/>
      <c r="M20" s="166"/>
      <c r="N20" s="164" t="s">
        <v>61</v>
      </c>
      <c r="O20" s="165"/>
      <c r="P20" s="165"/>
      <c r="Q20" s="166"/>
      <c r="R20" s="174" t="s">
        <v>62</v>
      </c>
      <c r="S20" s="175"/>
      <c r="T20" s="175"/>
      <c r="U20" s="176"/>
      <c r="V20" s="164" t="s">
        <v>63</v>
      </c>
      <c r="W20" s="165"/>
      <c r="X20" s="165"/>
      <c r="Y20" s="166"/>
      <c r="Z20" s="161" t="s">
        <v>93</v>
      </c>
      <c r="AA20" s="162"/>
      <c r="AB20" s="162"/>
      <c r="AC20" s="163"/>
      <c r="AD20" s="205" t="s">
        <v>95</v>
      </c>
      <c r="AE20" s="206"/>
      <c r="AF20" s="206"/>
      <c r="AG20" s="212"/>
      <c r="AH20" s="128"/>
      <c r="AI20" s="116"/>
      <c r="AJ20" s="116"/>
      <c r="AK20" s="129"/>
      <c r="AL20" s="116"/>
      <c r="AM20" s="116"/>
      <c r="AN20" s="116"/>
      <c r="AO20" s="116"/>
      <c r="AP20" s="288" t="s">
        <v>13</v>
      </c>
      <c r="AQ20" s="289"/>
      <c r="AR20" s="289"/>
      <c r="AS20" s="290"/>
      <c r="AT20" s="91"/>
      <c r="AU20" s="87"/>
      <c r="AV20" s="77"/>
    </row>
    <row r="21" spans="1:48" s="24" customFormat="1" ht="13.5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17"/>
      <c r="S21" s="14"/>
      <c r="T21" s="14"/>
      <c r="U21" s="15"/>
      <c r="V21" s="8"/>
      <c r="W21" s="5"/>
      <c r="X21" s="5"/>
      <c r="Y21" s="6"/>
      <c r="Z21" s="147"/>
      <c r="AA21" s="146"/>
      <c r="AB21" s="146"/>
      <c r="AC21" s="148"/>
      <c r="AD21" s="213"/>
      <c r="AE21" s="207"/>
      <c r="AF21" s="207"/>
      <c r="AG21" s="214"/>
      <c r="AH21" s="130"/>
      <c r="AI21" s="112"/>
      <c r="AJ21" s="112"/>
      <c r="AK21" s="113"/>
      <c r="AL21" s="112"/>
      <c r="AM21" s="112"/>
      <c r="AN21" s="112"/>
      <c r="AO21" s="112"/>
      <c r="AP21" s="242"/>
      <c r="AQ21" s="243"/>
      <c r="AR21" s="243"/>
      <c r="AS21" s="244"/>
      <c r="AT21" s="12"/>
      <c r="AU21" s="2"/>
      <c r="AV21" s="1"/>
    </row>
    <row r="22" spans="1:48" s="20" customFormat="1" ht="16.5" thickBot="1">
      <c r="A22" s="26"/>
      <c r="B22" s="27">
        <v>2</v>
      </c>
      <c r="C22" s="28">
        <v>2</v>
      </c>
      <c r="D22" s="28">
        <v>0</v>
      </c>
      <c r="E22" s="29">
        <v>20</v>
      </c>
      <c r="F22" s="27">
        <v>1</v>
      </c>
      <c r="G22" s="28">
        <v>0</v>
      </c>
      <c r="H22" s="28">
        <v>0</v>
      </c>
      <c r="I22" s="29">
        <v>20</v>
      </c>
      <c r="J22" s="27">
        <v>1</v>
      </c>
      <c r="K22" s="28">
        <v>1</v>
      </c>
      <c r="L22" s="28">
        <v>0</v>
      </c>
      <c r="M22" s="29">
        <v>20</v>
      </c>
      <c r="N22" s="27">
        <v>0</v>
      </c>
      <c r="O22" s="28">
        <v>0</v>
      </c>
      <c r="P22" s="28">
        <v>4</v>
      </c>
      <c r="Q22" s="29">
        <v>0</v>
      </c>
      <c r="R22" s="44">
        <v>3</v>
      </c>
      <c r="S22" s="45">
        <v>0</v>
      </c>
      <c r="T22" s="45">
        <v>1</v>
      </c>
      <c r="U22" s="46">
        <v>0</v>
      </c>
      <c r="V22" s="27">
        <v>0</v>
      </c>
      <c r="W22" s="28">
        <v>3</v>
      </c>
      <c r="X22" s="28">
        <v>0</v>
      </c>
      <c r="Y22" s="29">
        <v>10</v>
      </c>
      <c r="Z22" s="150">
        <v>1</v>
      </c>
      <c r="AA22" s="149">
        <v>0</v>
      </c>
      <c r="AB22" s="149">
        <v>0</v>
      </c>
      <c r="AC22" s="151">
        <v>10</v>
      </c>
      <c r="AD22" s="216">
        <v>0</v>
      </c>
      <c r="AE22" s="208">
        <v>3</v>
      </c>
      <c r="AF22" s="208">
        <v>0</v>
      </c>
      <c r="AG22" s="217">
        <v>20</v>
      </c>
      <c r="AH22" s="122"/>
      <c r="AI22" s="117"/>
      <c r="AJ22" s="117"/>
      <c r="AK22" s="119"/>
      <c r="AL22" s="117"/>
      <c r="AM22" s="117"/>
      <c r="AN22" s="117"/>
      <c r="AO22" s="117"/>
      <c r="AP22" s="245">
        <v>0</v>
      </c>
      <c r="AQ22" s="246">
        <v>0</v>
      </c>
      <c r="AR22" s="246">
        <v>2</v>
      </c>
      <c r="AS22" s="247">
        <v>0</v>
      </c>
      <c r="AT22" s="33">
        <v>22</v>
      </c>
      <c r="AU22" s="18">
        <v>60</v>
      </c>
      <c r="AV22" s="19"/>
    </row>
    <row r="23" spans="1:48" s="20" customFormat="1" ht="16.5" customHeight="1" thickBot="1">
      <c r="A23" s="34"/>
      <c r="B23" s="35"/>
      <c r="C23" s="160" t="s">
        <v>23</v>
      </c>
      <c r="D23" s="160"/>
      <c r="E23" s="36"/>
      <c r="F23" s="35"/>
      <c r="G23" s="160" t="s">
        <v>92</v>
      </c>
      <c r="H23" s="167"/>
      <c r="I23" s="36" t="s">
        <v>10</v>
      </c>
      <c r="J23" s="35"/>
      <c r="K23" s="160" t="s">
        <v>26</v>
      </c>
      <c r="L23" s="167"/>
      <c r="M23" s="36" t="s">
        <v>10</v>
      </c>
      <c r="N23" s="35"/>
      <c r="O23" s="160" t="s">
        <v>26</v>
      </c>
      <c r="P23" s="167"/>
      <c r="Q23" s="36" t="s">
        <v>10</v>
      </c>
      <c r="R23" s="35"/>
      <c r="S23" s="160" t="s">
        <v>22</v>
      </c>
      <c r="T23" s="167"/>
      <c r="U23" s="36" t="s">
        <v>33</v>
      </c>
      <c r="V23" s="35"/>
      <c r="W23" s="160" t="s">
        <v>22</v>
      </c>
      <c r="X23" s="167"/>
      <c r="Y23" s="36" t="s">
        <v>33</v>
      </c>
      <c r="Z23" s="35"/>
      <c r="AA23" s="160" t="s">
        <v>101</v>
      </c>
      <c r="AB23" s="167"/>
      <c r="AC23" s="36" t="s">
        <v>10</v>
      </c>
      <c r="AD23" s="35"/>
      <c r="AE23" s="160" t="s">
        <v>23</v>
      </c>
      <c r="AF23" s="167"/>
      <c r="AG23" s="36" t="s">
        <v>33</v>
      </c>
      <c r="AH23" s="132"/>
      <c r="AI23" s="123"/>
      <c r="AJ23" s="123"/>
      <c r="AK23" s="133"/>
      <c r="AL23" s="123"/>
      <c r="AM23" s="123"/>
      <c r="AN23" s="123"/>
      <c r="AO23" s="123"/>
      <c r="AP23" s="287"/>
      <c r="AQ23" s="236" t="s">
        <v>22</v>
      </c>
      <c r="AR23" s="237"/>
      <c r="AS23" s="238" t="s">
        <v>33</v>
      </c>
      <c r="AT23" s="23"/>
      <c r="AU23" s="21"/>
      <c r="AV23" s="19"/>
    </row>
    <row r="24" spans="1:48" s="78" customFormat="1" ht="50.25" customHeight="1" thickBot="1">
      <c r="A24" s="79" t="s">
        <v>19</v>
      </c>
      <c r="B24" s="164" t="s">
        <v>64</v>
      </c>
      <c r="C24" s="165"/>
      <c r="D24" s="165"/>
      <c r="E24" s="166"/>
      <c r="F24" s="174" t="s">
        <v>65</v>
      </c>
      <c r="G24" s="175"/>
      <c r="H24" s="175"/>
      <c r="I24" s="176"/>
      <c r="J24" s="164" t="s">
        <v>97</v>
      </c>
      <c r="K24" s="165"/>
      <c r="L24" s="165"/>
      <c r="M24" s="166"/>
      <c r="N24" s="164" t="s">
        <v>98</v>
      </c>
      <c r="O24" s="165"/>
      <c r="P24" s="165"/>
      <c r="Q24" s="166"/>
      <c r="R24" s="164" t="s">
        <v>99</v>
      </c>
      <c r="S24" s="165"/>
      <c r="T24" s="165"/>
      <c r="U24" s="166"/>
      <c r="V24" s="164" t="s">
        <v>100</v>
      </c>
      <c r="W24" s="165"/>
      <c r="X24" s="165"/>
      <c r="Y24" s="166"/>
      <c r="Z24" s="164" t="s">
        <v>66</v>
      </c>
      <c r="AA24" s="165"/>
      <c r="AB24" s="165"/>
      <c r="AC24" s="166"/>
      <c r="AD24" s="164" t="s">
        <v>67</v>
      </c>
      <c r="AE24" s="165"/>
      <c r="AF24" s="165"/>
      <c r="AG24" s="166"/>
      <c r="AH24" s="126"/>
      <c r="AI24" s="111"/>
      <c r="AJ24" s="111"/>
      <c r="AK24" s="127"/>
      <c r="AL24" s="111"/>
      <c r="AM24" s="111"/>
      <c r="AN24" s="111"/>
      <c r="AO24" s="111"/>
      <c r="AP24" s="288" t="s">
        <v>13</v>
      </c>
      <c r="AQ24" s="289"/>
      <c r="AR24" s="289"/>
      <c r="AS24" s="290"/>
      <c r="AT24" s="91"/>
      <c r="AU24" s="87"/>
      <c r="AV24" s="77"/>
    </row>
    <row r="25" spans="1:48" s="24" customFormat="1" ht="15.75" customHeight="1" thickBot="1">
      <c r="A25" s="4"/>
      <c r="B25" s="189"/>
      <c r="C25" s="190"/>
      <c r="D25" s="190"/>
      <c r="E25" s="191"/>
      <c r="F25" s="17"/>
      <c r="G25" s="14"/>
      <c r="H25" s="14"/>
      <c r="I25" s="15"/>
      <c r="J25" s="7"/>
      <c r="K25" s="5"/>
      <c r="L25" s="5"/>
      <c r="M25" s="6"/>
      <c r="N25" s="7"/>
      <c r="O25" s="5"/>
      <c r="P25" s="5"/>
      <c r="Q25" s="6"/>
      <c r="R25" s="7"/>
      <c r="S25" s="5"/>
      <c r="T25" s="5"/>
      <c r="U25" s="6"/>
      <c r="V25" s="8"/>
      <c r="W25" s="5"/>
      <c r="X25" s="5"/>
      <c r="Y25" s="6"/>
      <c r="Z25" s="7"/>
      <c r="AA25" s="5"/>
      <c r="AB25" s="5"/>
      <c r="AC25" s="6"/>
      <c r="AD25" s="8"/>
      <c r="AE25" s="5"/>
      <c r="AF25" s="5"/>
      <c r="AG25" s="6"/>
      <c r="AH25" s="130"/>
      <c r="AI25" s="112"/>
      <c r="AJ25" s="112"/>
      <c r="AK25" s="113"/>
      <c r="AL25" s="112"/>
      <c r="AM25" s="112"/>
      <c r="AN25" s="112"/>
      <c r="AO25" s="112"/>
      <c r="AP25" s="242"/>
      <c r="AQ25" s="243"/>
      <c r="AR25" s="243"/>
      <c r="AS25" s="244"/>
      <c r="AT25" s="12"/>
      <c r="AU25" s="2"/>
      <c r="AV25" s="1"/>
    </row>
    <row r="26" spans="1:48" s="20" customFormat="1" ht="16.5" customHeight="1" thickBot="1">
      <c r="A26" s="26"/>
      <c r="B26" s="27">
        <v>1</v>
      </c>
      <c r="C26" s="28">
        <v>1</v>
      </c>
      <c r="D26" s="28">
        <v>0</v>
      </c>
      <c r="E26" s="29">
        <v>0</v>
      </c>
      <c r="F26" s="44">
        <v>3</v>
      </c>
      <c r="G26" s="45">
        <v>0</v>
      </c>
      <c r="H26" s="45">
        <v>1</v>
      </c>
      <c r="I26" s="46">
        <v>0</v>
      </c>
      <c r="J26" s="27">
        <v>2</v>
      </c>
      <c r="K26" s="28">
        <v>1</v>
      </c>
      <c r="L26" s="28">
        <v>0</v>
      </c>
      <c r="M26" s="29">
        <v>20</v>
      </c>
      <c r="N26" s="27">
        <v>2</v>
      </c>
      <c r="O26" s="28">
        <v>1</v>
      </c>
      <c r="P26" s="28">
        <v>0</v>
      </c>
      <c r="Q26" s="29">
        <v>20</v>
      </c>
      <c r="R26" s="27">
        <v>0</v>
      </c>
      <c r="S26" s="28">
        <v>0</v>
      </c>
      <c r="T26" s="28">
        <v>1</v>
      </c>
      <c r="U26" s="29">
        <v>0</v>
      </c>
      <c r="V26" s="27">
        <v>0</v>
      </c>
      <c r="W26" s="28">
        <v>0</v>
      </c>
      <c r="X26" s="28">
        <v>1</v>
      </c>
      <c r="Y26" s="29">
        <v>0</v>
      </c>
      <c r="Z26" s="27">
        <v>3</v>
      </c>
      <c r="AA26" s="28">
        <v>3</v>
      </c>
      <c r="AB26" s="28">
        <v>0</v>
      </c>
      <c r="AC26" s="29">
        <v>20</v>
      </c>
      <c r="AD26" s="27">
        <v>0</v>
      </c>
      <c r="AE26" s="28">
        <v>0</v>
      </c>
      <c r="AF26" s="28">
        <v>2</v>
      </c>
      <c r="AG26" s="29">
        <v>0</v>
      </c>
      <c r="AH26" s="124"/>
      <c r="AI26" s="125"/>
      <c r="AJ26" s="125"/>
      <c r="AK26" s="134"/>
      <c r="AL26" s="125"/>
      <c r="AM26" s="125"/>
      <c r="AN26" s="114"/>
      <c r="AO26" s="114"/>
      <c r="AP26" s="245">
        <v>0</v>
      </c>
      <c r="AQ26" s="246">
        <v>0</v>
      </c>
      <c r="AR26" s="246">
        <v>2</v>
      </c>
      <c r="AS26" s="247">
        <v>0</v>
      </c>
      <c r="AT26" s="33">
        <v>22</v>
      </c>
      <c r="AU26" s="18">
        <v>70</v>
      </c>
      <c r="AV26" s="19"/>
    </row>
    <row r="27" spans="1:48" s="20" customFormat="1" ht="16.5" customHeight="1" thickBot="1">
      <c r="A27" s="34"/>
      <c r="B27" s="35"/>
      <c r="C27" s="160" t="s">
        <v>26</v>
      </c>
      <c r="D27" s="167"/>
      <c r="E27" s="36" t="s">
        <v>10</v>
      </c>
      <c r="F27" s="35"/>
      <c r="G27" s="160" t="s">
        <v>27</v>
      </c>
      <c r="H27" s="160"/>
      <c r="I27" s="36" t="s">
        <v>33</v>
      </c>
      <c r="J27" s="35"/>
      <c r="K27" s="160" t="s">
        <v>56</v>
      </c>
      <c r="L27" s="167"/>
      <c r="M27" s="36" t="s">
        <v>10</v>
      </c>
      <c r="N27" s="35"/>
      <c r="O27" s="160" t="s">
        <v>22</v>
      </c>
      <c r="P27" s="167"/>
      <c r="Q27" s="36" t="s">
        <v>33</v>
      </c>
      <c r="R27" s="108"/>
      <c r="S27" s="160" t="s">
        <v>28</v>
      </c>
      <c r="T27" s="167"/>
      <c r="U27" s="96" t="s">
        <v>11</v>
      </c>
      <c r="V27" s="35"/>
      <c r="W27" s="160" t="s">
        <v>23</v>
      </c>
      <c r="X27" s="167"/>
      <c r="Y27" s="36" t="s">
        <v>33</v>
      </c>
      <c r="Z27" s="35"/>
      <c r="AA27" s="160" t="s">
        <v>23</v>
      </c>
      <c r="AB27" s="167"/>
      <c r="AC27" s="36" t="s">
        <v>33</v>
      </c>
      <c r="AD27" s="131"/>
      <c r="AE27" s="120"/>
      <c r="AF27" s="120"/>
      <c r="AG27" s="121"/>
      <c r="AH27" s="131"/>
      <c r="AI27" s="120"/>
      <c r="AJ27" s="120"/>
      <c r="AK27" s="121"/>
      <c r="AL27" s="152"/>
      <c r="AM27" s="186"/>
      <c r="AN27" s="186"/>
      <c r="AO27" s="153"/>
      <c r="AP27" s="287"/>
      <c r="AQ27" s="236" t="s">
        <v>22</v>
      </c>
      <c r="AR27" s="237"/>
      <c r="AS27" s="238" t="s">
        <v>33</v>
      </c>
      <c r="AT27" s="23"/>
      <c r="AU27" s="21"/>
      <c r="AV27" s="19"/>
    </row>
    <row r="28" spans="1:48" s="78" customFormat="1" ht="92.25" customHeight="1" thickBot="1">
      <c r="A28" s="79" t="s">
        <v>20</v>
      </c>
      <c r="B28" s="164" t="s">
        <v>68</v>
      </c>
      <c r="C28" s="165"/>
      <c r="D28" s="165"/>
      <c r="E28" s="166"/>
      <c r="F28" s="177" t="s">
        <v>69</v>
      </c>
      <c r="G28" s="178"/>
      <c r="H28" s="178"/>
      <c r="I28" s="179"/>
      <c r="J28" s="164" t="s">
        <v>70</v>
      </c>
      <c r="K28" s="165"/>
      <c r="L28" s="165"/>
      <c r="M28" s="166"/>
      <c r="N28" s="164" t="s">
        <v>102</v>
      </c>
      <c r="O28" s="165"/>
      <c r="P28" s="165"/>
      <c r="Q28" s="166"/>
      <c r="R28" s="192" t="s">
        <v>103</v>
      </c>
      <c r="S28" s="180"/>
      <c r="T28" s="180"/>
      <c r="U28" s="181"/>
      <c r="V28" s="164" t="s">
        <v>104</v>
      </c>
      <c r="W28" s="165"/>
      <c r="X28" s="165"/>
      <c r="Y28" s="166"/>
      <c r="Z28" s="164" t="s">
        <v>71</v>
      </c>
      <c r="AA28" s="165"/>
      <c r="AB28" s="165"/>
      <c r="AC28" s="166"/>
      <c r="AD28" s="128"/>
      <c r="AE28" s="116"/>
      <c r="AF28" s="116"/>
      <c r="AG28" s="129"/>
      <c r="AH28" s="128"/>
      <c r="AI28" s="116"/>
      <c r="AJ28" s="116"/>
      <c r="AK28" s="129"/>
      <c r="AL28" s="183"/>
      <c r="AM28" s="184"/>
      <c r="AN28" s="184"/>
      <c r="AO28" s="185"/>
      <c r="AP28" s="288" t="s">
        <v>13</v>
      </c>
      <c r="AQ28" s="289"/>
      <c r="AR28" s="289"/>
      <c r="AS28" s="290"/>
      <c r="AT28" s="91"/>
      <c r="AU28" s="87"/>
      <c r="AV28" s="77"/>
    </row>
    <row r="29" spans="1:48" s="24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93"/>
      <c r="S29" s="93"/>
      <c r="T29" s="93"/>
      <c r="U29" s="93"/>
      <c r="V29" s="7"/>
      <c r="W29" s="5"/>
      <c r="X29" s="5"/>
      <c r="Y29" s="6"/>
      <c r="Z29" s="7"/>
      <c r="AA29" s="5"/>
      <c r="AB29" s="5"/>
      <c r="AC29" s="6"/>
      <c r="AD29" s="130"/>
      <c r="AE29" s="112"/>
      <c r="AF29" s="112"/>
      <c r="AG29" s="113"/>
      <c r="AH29" s="130"/>
      <c r="AI29" s="112"/>
      <c r="AJ29" s="112"/>
      <c r="AK29" s="113"/>
      <c r="AL29" s="154"/>
      <c r="AM29" s="155"/>
      <c r="AN29" s="155"/>
      <c r="AO29" s="156"/>
      <c r="AP29" s="242"/>
      <c r="AQ29" s="243"/>
      <c r="AR29" s="243"/>
      <c r="AS29" s="244"/>
      <c r="AT29" s="12"/>
      <c r="AU29" s="2"/>
      <c r="AV29" s="1"/>
    </row>
    <row r="30" spans="1:48" s="20" customFormat="1" ht="17.25" customHeight="1" thickBot="1">
      <c r="A30" s="26"/>
      <c r="B30" s="27">
        <v>1</v>
      </c>
      <c r="C30" s="28">
        <v>2</v>
      </c>
      <c r="D30" s="28">
        <v>0</v>
      </c>
      <c r="E30" s="29">
        <v>20</v>
      </c>
      <c r="F30" s="27">
        <v>1</v>
      </c>
      <c r="G30" s="28">
        <v>0</v>
      </c>
      <c r="H30" s="28">
        <v>0</v>
      </c>
      <c r="I30" s="29">
        <v>20</v>
      </c>
      <c r="J30" s="27">
        <v>0</v>
      </c>
      <c r="K30" s="28">
        <v>0</v>
      </c>
      <c r="L30" s="28">
        <v>5</v>
      </c>
      <c r="M30" s="29">
        <v>0</v>
      </c>
      <c r="N30" s="27">
        <v>1</v>
      </c>
      <c r="O30" s="28">
        <v>0</v>
      </c>
      <c r="P30" s="28">
        <v>0</v>
      </c>
      <c r="Q30" s="29">
        <v>0</v>
      </c>
      <c r="R30" s="96">
        <v>1</v>
      </c>
      <c r="S30" s="96">
        <v>0</v>
      </c>
      <c r="T30" s="96">
        <v>1</v>
      </c>
      <c r="U30" s="96">
        <v>0</v>
      </c>
      <c r="V30" s="27">
        <v>0</v>
      </c>
      <c r="W30" s="28">
        <v>0</v>
      </c>
      <c r="X30" s="28">
        <v>2</v>
      </c>
      <c r="Y30" s="29">
        <v>0</v>
      </c>
      <c r="Z30" s="27">
        <v>0</v>
      </c>
      <c r="AA30" s="28">
        <v>0</v>
      </c>
      <c r="AB30" s="28">
        <v>2</v>
      </c>
      <c r="AC30" s="29">
        <v>0</v>
      </c>
      <c r="AD30" s="122"/>
      <c r="AE30" s="117"/>
      <c r="AF30" s="117"/>
      <c r="AG30" s="119"/>
      <c r="AH30" s="122"/>
      <c r="AI30" s="117"/>
      <c r="AJ30" s="117"/>
      <c r="AK30" s="119"/>
      <c r="AL30" s="157"/>
      <c r="AM30" s="158"/>
      <c r="AN30" s="158"/>
      <c r="AO30" s="159"/>
      <c r="AP30" s="245">
        <v>0</v>
      </c>
      <c r="AQ30" s="246">
        <v>0</v>
      </c>
      <c r="AR30" s="246">
        <v>2</v>
      </c>
      <c r="AS30" s="247">
        <v>0</v>
      </c>
      <c r="AT30" s="33">
        <v>20</v>
      </c>
      <c r="AU30" s="18">
        <v>100</v>
      </c>
      <c r="AV30" s="19"/>
    </row>
    <row r="31" spans="1:48" s="20" customFormat="1" ht="16.5" customHeight="1" thickBot="1">
      <c r="A31" s="34"/>
      <c r="B31" s="35"/>
      <c r="C31" s="160" t="s">
        <v>106</v>
      </c>
      <c r="D31" s="167"/>
      <c r="E31" s="36" t="s">
        <v>10</v>
      </c>
      <c r="F31" s="35"/>
      <c r="G31" s="160" t="s">
        <v>106</v>
      </c>
      <c r="H31" s="167"/>
      <c r="I31" s="36" t="s">
        <v>10</v>
      </c>
      <c r="J31" s="253"/>
      <c r="K31" s="254" t="s">
        <v>34</v>
      </c>
      <c r="L31" s="255"/>
      <c r="M31" s="256"/>
      <c r="N31" s="218"/>
      <c r="O31" s="219" t="s">
        <v>23</v>
      </c>
      <c r="P31" s="220"/>
      <c r="Q31" s="221" t="s">
        <v>33</v>
      </c>
      <c r="R31" s="222"/>
      <c r="S31" s="219" t="s">
        <v>23</v>
      </c>
      <c r="T31" s="219"/>
      <c r="U31" s="221" t="s">
        <v>33</v>
      </c>
      <c r="V31" s="193"/>
      <c r="W31" s="194" t="s">
        <v>34</v>
      </c>
      <c r="X31" s="194"/>
      <c r="Y31" s="195" t="s">
        <v>36</v>
      </c>
      <c r="Z31" s="266"/>
      <c r="AA31" s="267" t="s">
        <v>28</v>
      </c>
      <c r="AB31" s="267"/>
      <c r="AC31" s="268" t="s">
        <v>36</v>
      </c>
      <c r="AD31" s="269"/>
      <c r="AE31" s="194" t="s">
        <v>28</v>
      </c>
      <c r="AF31" s="194"/>
      <c r="AG31" s="270" t="s">
        <v>36</v>
      </c>
      <c r="AH31" s="132"/>
      <c r="AI31" s="123"/>
      <c r="AJ31" s="123"/>
      <c r="AK31" s="133"/>
      <c r="AL31" s="123"/>
      <c r="AM31" s="123"/>
      <c r="AN31" s="123"/>
      <c r="AO31" s="123"/>
      <c r="AP31" s="287"/>
      <c r="AQ31" s="236" t="s">
        <v>22</v>
      </c>
      <c r="AR31" s="237"/>
      <c r="AS31" s="238" t="s">
        <v>33</v>
      </c>
      <c r="AT31" s="23"/>
      <c r="AU31" s="21"/>
      <c r="AV31" s="19"/>
    </row>
    <row r="32" spans="1:48" s="78" customFormat="1" ht="102.75" customHeight="1" thickBot="1">
      <c r="A32" s="79" t="s">
        <v>81</v>
      </c>
      <c r="B32" s="174" t="s">
        <v>105</v>
      </c>
      <c r="C32" s="175"/>
      <c r="D32" s="175"/>
      <c r="E32" s="176"/>
      <c r="F32" s="174" t="s">
        <v>72</v>
      </c>
      <c r="G32" s="175"/>
      <c r="H32" s="175"/>
      <c r="I32" s="176"/>
      <c r="J32" s="257" t="s">
        <v>74</v>
      </c>
      <c r="K32" s="258"/>
      <c r="L32" s="258"/>
      <c r="M32" s="259"/>
      <c r="N32" s="223" t="s">
        <v>77</v>
      </c>
      <c r="O32" s="224"/>
      <c r="P32" s="224"/>
      <c r="Q32" s="225"/>
      <c r="R32" s="226" t="s">
        <v>78</v>
      </c>
      <c r="S32" s="227"/>
      <c r="T32" s="227"/>
      <c r="U32" s="228"/>
      <c r="V32" s="196" t="s">
        <v>107</v>
      </c>
      <c r="W32" s="197"/>
      <c r="X32" s="197"/>
      <c r="Y32" s="198"/>
      <c r="Z32" s="196" t="s">
        <v>108</v>
      </c>
      <c r="AA32" s="197"/>
      <c r="AB32" s="197"/>
      <c r="AC32" s="197"/>
      <c r="AD32" s="196" t="s">
        <v>109</v>
      </c>
      <c r="AE32" s="197"/>
      <c r="AF32" s="197"/>
      <c r="AG32" s="198"/>
      <c r="AH32" s="126"/>
      <c r="AI32" s="111"/>
      <c r="AJ32" s="111"/>
      <c r="AK32" s="127"/>
      <c r="AL32" s="111"/>
      <c r="AM32" s="111"/>
      <c r="AN32" s="111"/>
      <c r="AO32" s="111"/>
      <c r="AP32" s="288" t="s">
        <v>13</v>
      </c>
      <c r="AQ32" s="289"/>
      <c r="AR32" s="289"/>
      <c r="AS32" s="290"/>
      <c r="AT32" s="91"/>
      <c r="AU32" s="87"/>
      <c r="AV32" s="77"/>
    </row>
    <row r="33" spans="1:48" s="24" customFormat="1" ht="4.5" customHeight="1" thickBot="1">
      <c r="A33" s="4"/>
      <c r="B33" s="7"/>
      <c r="C33" s="5"/>
      <c r="D33" s="5"/>
      <c r="E33" s="6"/>
      <c r="F33" s="7"/>
      <c r="G33" s="5"/>
      <c r="H33" s="5"/>
      <c r="I33" s="6"/>
      <c r="J33" s="260"/>
      <c r="K33" s="261"/>
      <c r="L33" s="261"/>
      <c r="M33" s="262"/>
      <c r="N33" s="229"/>
      <c r="O33" s="230"/>
      <c r="P33" s="230"/>
      <c r="Q33" s="231"/>
      <c r="R33" s="229"/>
      <c r="S33" s="230"/>
      <c r="T33" s="230"/>
      <c r="U33" s="231"/>
      <c r="V33" s="199"/>
      <c r="W33" s="200"/>
      <c r="X33" s="200"/>
      <c r="Y33" s="201"/>
      <c r="Z33" s="271"/>
      <c r="AA33" s="271"/>
      <c r="AB33" s="271"/>
      <c r="AC33" s="271"/>
      <c r="AD33" s="272"/>
      <c r="AE33" s="271"/>
      <c r="AF33" s="271"/>
      <c r="AG33" s="273"/>
      <c r="AH33" s="130"/>
      <c r="AI33" s="112"/>
      <c r="AJ33" s="112"/>
      <c r="AK33" s="113"/>
      <c r="AL33" s="112"/>
      <c r="AM33" s="112"/>
      <c r="AN33" s="112"/>
      <c r="AO33" s="112"/>
      <c r="AP33" s="242"/>
      <c r="AQ33" s="243"/>
      <c r="AR33" s="243"/>
      <c r="AS33" s="244"/>
      <c r="AT33" s="12"/>
      <c r="AU33" s="2"/>
      <c r="AV33" s="1"/>
    </row>
    <row r="34" spans="1:48" s="20" customFormat="1" ht="16.5" thickBot="1">
      <c r="A34" s="26"/>
      <c r="B34" s="27">
        <v>0</v>
      </c>
      <c r="C34" s="28">
        <v>0</v>
      </c>
      <c r="D34" s="28">
        <v>70</v>
      </c>
      <c r="E34" s="29">
        <v>0</v>
      </c>
      <c r="F34" s="27">
        <v>0</v>
      </c>
      <c r="G34" s="28">
        <v>0</v>
      </c>
      <c r="H34" s="28">
        <v>70</v>
      </c>
      <c r="I34" s="29">
        <v>0</v>
      </c>
      <c r="J34" s="263"/>
      <c r="K34" s="264"/>
      <c r="L34" s="264"/>
      <c r="M34" s="265">
        <v>100</v>
      </c>
      <c r="N34" s="232">
        <v>2</v>
      </c>
      <c r="O34" s="233">
        <v>1</v>
      </c>
      <c r="P34" s="233">
        <v>0</v>
      </c>
      <c r="Q34" s="234">
        <v>0</v>
      </c>
      <c r="R34" s="232">
        <v>2</v>
      </c>
      <c r="S34" s="233">
        <v>1</v>
      </c>
      <c r="T34" s="233">
        <v>0</v>
      </c>
      <c r="U34" s="234">
        <v>0</v>
      </c>
      <c r="V34" s="202"/>
      <c r="W34" s="203"/>
      <c r="X34" s="203"/>
      <c r="Y34" s="204"/>
      <c r="Z34" s="203"/>
      <c r="AA34" s="203"/>
      <c r="AB34" s="203"/>
      <c r="AC34" s="203"/>
      <c r="AD34" s="202"/>
      <c r="AE34" s="203"/>
      <c r="AF34" s="203"/>
      <c r="AG34" s="204"/>
      <c r="AH34" s="124"/>
      <c r="AI34" s="125"/>
      <c r="AJ34" s="125"/>
      <c r="AK34" s="134"/>
      <c r="AL34" s="125"/>
      <c r="AM34" s="125"/>
      <c r="AN34" s="114"/>
      <c r="AO34" s="114"/>
      <c r="AP34" s="245">
        <v>0</v>
      </c>
      <c r="AQ34" s="246">
        <v>0</v>
      </c>
      <c r="AR34" s="246">
        <v>2</v>
      </c>
      <c r="AS34" s="247">
        <v>0</v>
      </c>
      <c r="AT34" s="33">
        <v>20</v>
      </c>
      <c r="AU34" s="18">
        <f>E34+I34+M34+Q34+Y34+AC34+U34</f>
        <v>100</v>
      </c>
      <c r="AV34" s="19"/>
    </row>
    <row r="35" spans="1:48" s="51" customFormat="1" ht="16.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8"/>
      <c r="AU35" s="49"/>
      <c r="AV35" s="50"/>
    </row>
    <row r="36" spans="1:48" s="51" customFormat="1" ht="16.5" customHeight="1" thickBo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W36" s="47"/>
      <c r="X36" s="47"/>
      <c r="Y36" s="47"/>
      <c r="Z36" s="47"/>
      <c r="AA36" s="47"/>
      <c r="AB36" s="47"/>
      <c r="AC36" s="47"/>
      <c r="AD36" s="64"/>
      <c r="AE36" s="65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47"/>
      <c r="AQ36" s="47"/>
      <c r="AR36" s="47"/>
      <c r="AS36" s="47"/>
      <c r="AT36" s="48"/>
      <c r="AU36" s="49"/>
      <c r="AV36" s="50"/>
    </row>
    <row r="37" spans="1:48" s="20" customFormat="1" ht="19.5" customHeight="1">
      <c r="A37" s="97"/>
      <c r="B37" s="97"/>
      <c r="C37" s="98"/>
      <c r="D37" s="97"/>
      <c r="E37" s="97"/>
      <c r="F37" s="97"/>
      <c r="G37" s="97"/>
      <c r="H37" s="97"/>
      <c r="I37" s="291"/>
      <c r="J37" s="98" t="s">
        <v>120</v>
      </c>
      <c r="K37" s="97"/>
      <c r="L37" s="97"/>
      <c r="M37" s="97"/>
      <c r="N37" s="97"/>
      <c r="O37" s="52"/>
      <c r="P37" s="98"/>
      <c r="Q37" s="97"/>
      <c r="R37" s="97"/>
      <c r="S37" s="250"/>
      <c r="T37" s="250"/>
      <c r="U37" s="250"/>
      <c r="V37" s="250"/>
      <c r="W37" s="250"/>
      <c r="X37" s="251"/>
      <c r="Y37" s="252"/>
      <c r="Z37" s="52"/>
      <c r="AA37" s="52"/>
      <c r="AB37" s="52"/>
      <c r="AC37" s="52"/>
      <c r="AD37" s="64"/>
      <c r="AE37" s="65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282" t="s">
        <v>122</v>
      </c>
      <c r="AQ37" s="274" t="s">
        <v>123</v>
      </c>
      <c r="AR37" s="275"/>
      <c r="AS37" s="283" t="s">
        <v>124</v>
      </c>
      <c r="AT37" s="54">
        <f>(AT6+AT10+AT14+AT18+AT22+AT26+AT30)*15+AT34*10</f>
        <v>2420</v>
      </c>
      <c r="AU37" s="55">
        <f>AU6+AU10+AU14+AU18+AU22+AU26+AU30+AU34</f>
        <v>570</v>
      </c>
      <c r="AV37" s="56"/>
    </row>
    <row r="38" spans="1:48" s="20" customFormat="1" ht="19.5" customHeight="1">
      <c r="A38" s="99"/>
      <c r="B38" s="100"/>
      <c r="C38" s="100"/>
      <c r="D38" s="100"/>
      <c r="E38" s="100"/>
      <c r="F38" s="100"/>
      <c r="G38" s="100"/>
      <c r="H38" s="100"/>
      <c r="I38" s="102"/>
      <c r="J38" s="101"/>
      <c r="K38" s="101"/>
      <c r="L38" s="101"/>
      <c r="M38" s="101"/>
      <c r="N38" s="101"/>
      <c r="O38" s="58"/>
      <c r="P38" s="57"/>
      <c r="Q38" s="101"/>
      <c r="R38" s="102"/>
      <c r="S38" s="101"/>
      <c r="T38" s="101"/>
      <c r="U38" s="101"/>
      <c r="V38" s="101"/>
      <c r="W38" s="101"/>
      <c r="X38" s="58"/>
      <c r="Y38" s="57"/>
      <c r="Z38" s="57"/>
      <c r="AA38" s="57"/>
      <c r="AB38" s="57"/>
      <c r="AC38" s="57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09"/>
      <c r="AO38" s="109"/>
      <c r="AP38" s="276" t="s">
        <v>125</v>
      </c>
      <c r="AQ38" s="277"/>
      <c r="AR38" s="277"/>
      <c r="AS38" s="278"/>
      <c r="AT38" s="62"/>
      <c r="AU38" s="63"/>
      <c r="AV38" s="57"/>
    </row>
    <row r="39" spans="1:48" s="20" customFormat="1" ht="19.5" customHeight="1">
      <c r="A39" s="99"/>
      <c r="B39" s="101"/>
      <c r="C39" s="101"/>
      <c r="D39" s="101"/>
      <c r="E39" s="101"/>
      <c r="F39" s="101"/>
      <c r="G39" s="101"/>
      <c r="H39" s="101"/>
      <c r="I39" s="249"/>
      <c r="J39" s="98" t="s">
        <v>121</v>
      </c>
      <c r="K39" s="97"/>
      <c r="L39" s="97"/>
      <c r="M39" s="97"/>
      <c r="N39" s="97"/>
      <c r="O39" s="52"/>
      <c r="P39" s="98"/>
      <c r="Q39" s="97"/>
      <c r="R39" s="97"/>
      <c r="S39" s="250"/>
      <c r="T39" s="250"/>
      <c r="U39" s="250"/>
      <c r="V39" s="250"/>
      <c r="W39" s="250"/>
      <c r="X39" s="251"/>
      <c r="Y39" s="252"/>
      <c r="Z39" s="252"/>
      <c r="AA39" s="252"/>
      <c r="AB39" s="252"/>
      <c r="AC39" s="252"/>
      <c r="AD39" s="141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279"/>
      <c r="AQ39" s="280"/>
      <c r="AR39" s="280"/>
      <c r="AS39" s="281"/>
      <c r="AT39" s="67"/>
      <c r="AU39" s="63"/>
      <c r="AV39" s="57"/>
    </row>
    <row r="40" spans="1:48" s="20" customFormat="1" ht="19.5" customHeight="1" thickBot="1">
      <c r="A40" s="99"/>
      <c r="B40" s="101"/>
      <c r="C40" s="101"/>
      <c r="D40" s="101"/>
      <c r="E40" s="101"/>
      <c r="F40" s="101"/>
      <c r="G40" s="101"/>
      <c r="H40" s="101"/>
      <c r="I40" s="97"/>
      <c r="J40" s="98"/>
      <c r="K40" s="97"/>
      <c r="L40" s="97"/>
      <c r="M40" s="97"/>
      <c r="N40" s="97"/>
      <c r="O40" s="52"/>
      <c r="P40" s="53"/>
      <c r="Q40" s="98"/>
      <c r="R40" s="97"/>
      <c r="S40" s="98"/>
      <c r="T40" s="97"/>
      <c r="U40" s="97"/>
      <c r="V40" s="97"/>
      <c r="W40" s="97"/>
      <c r="X40" s="52"/>
      <c r="Y40" s="53"/>
      <c r="Z40" s="57"/>
      <c r="AA40" s="57"/>
      <c r="AB40" s="57"/>
      <c r="AC40" s="57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284" t="s">
        <v>126</v>
      </c>
      <c r="AQ40" s="285" t="s">
        <v>127</v>
      </c>
      <c r="AR40" s="285" t="s">
        <v>128</v>
      </c>
      <c r="AS40" s="286" t="s">
        <v>129</v>
      </c>
      <c r="AT40" s="68"/>
      <c r="AU40" s="69"/>
      <c r="AV40" s="57"/>
    </row>
    <row r="41" spans="1:48" s="20" customFormat="1" ht="19.5" customHeight="1">
      <c r="A41" s="99"/>
      <c r="B41" s="101"/>
      <c r="C41" s="101"/>
      <c r="D41" s="101"/>
      <c r="E41" s="101"/>
      <c r="F41" s="101"/>
      <c r="G41" s="101"/>
      <c r="H41" s="101"/>
      <c r="I41" s="248"/>
      <c r="J41" s="98" t="s">
        <v>119</v>
      </c>
      <c r="K41" s="97"/>
      <c r="L41" s="97"/>
      <c r="M41" s="97"/>
      <c r="N41" s="97"/>
      <c r="O41" s="58"/>
      <c r="P41" s="57"/>
      <c r="Q41" s="101"/>
      <c r="R41" s="102"/>
      <c r="S41" s="101"/>
      <c r="T41" s="101"/>
      <c r="U41" s="101"/>
      <c r="V41" s="101"/>
      <c r="W41" s="101"/>
      <c r="X41" s="58"/>
      <c r="Y41" s="57"/>
      <c r="Z41" s="57"/>
      <c r="AA41" s="57"/>
      <c r="AB41" s="57"/>
      <c r="AC41" s="57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T41" s="70"/>
      <c r="AU41" s="69"/>
      <c r="AV41" s="57"/>
    </row>
    <row r="42" spans="1:48" s="20" customFormat="1" ht="18">
      <c r="A42" s="97"/>
      <c r="B42" s="98"/>
      <c r="C42" s="97"/>
      <c r="D42" s="97"/>
      <c r="E42" s="97"/>
      <c r="F42" s="97"/>
      <c r="G42" s="52"/>
      <c r="H42" s="53"/>
      <c r="I42" s="97"/>
      <c r="J42" s="98"/>
      <c r="K42" s="97"/>
      <c r="L42" s="97"/>
      <c r="M42" s="97"/>
      <c r="N42" s="97"/>
      <c r="O42" s="52"/>
      <c r="P42" s="53"/>
      <c r="Q42" s="98"/>
      <c r="R42" s="97"/>
      <c r="S42" s="98"/>
      <c r="T42" s="97"/>
      <c r="U42" s="97"/>
      <c r="V42" s="97"/>
      <c r="W42" s="97"/>
      <c r="X42" s="52"/>
      <c r="Y42" s="53"/>
      <c r="Z42" s="57"/>
      <c r="AA42" s="57"/>
      <c r="AB42" s="57"/>
      <c r="AC42" s="57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T42" s="70"/>
      <c r="AU42" s="69"/>
      <c r="AV42" s="57"/>
    </row>
    <row r="43" spans="1:48" s="20" customFormat="1" ht="18">
      <c r="A43" s="102"/>
      <c r="B43" s="101"/>
      <c r="C43" s="101"/>
      <c r="D43" s="101"/>
      <c r="E43" s="101"/>
      <c r="F43" s="101"/>
      <c r="G43" s="58"/>
      <c r="H43" s="97"/>
      <c r="I43" s="58"/>
      <c r="J43" s="98"/>
      <c r="K43" s="97"/>
      <c r="L43" s="97"/>
      <c r="M43" s="97"/>
      <c r="N43" s="97"/>
      <c r="O43" s="58"/>
      <c r="P43" s="57"/>
      <c r="Q43" s="101"/>
      <c r="R43" s="102"/>
      <c r="S43" s="101"/>
      <c r="T43" s="101"/>
      <c r="U43" s="101"/>
      <c r="V43" s="101"/>
      <c r="W43" s="101"/>
      <c r="X43" s="58"/>
      <c r="Y43" s="57"/>
      <c r="Z43" s="57"/>
      <c r="AA43" s="57"/>
      <c r="AB43" s="57"/>
      <c r="AC43" s="57"/>
      <c r="AD43" s="59"/>
      <c r="AE43" s="59"/>
      <c r="AF43" s="60"/>
      <c r="AG43" s="61"/>
      <c r="AH43" s="61"/>
      <c r="AI43" s="61"/>
      <c r="AJ43" s="61"/>
      <c r="AK43" s="61"/>
      <c r="AL43" s="61"/>
      <c r="AM43" s="61"/>
      <c r="AN43" s="61"/>
      <c r="AO43" s="61"/>
      <c r="AT43" s="70"/>
      <c r="AU43" s="69"/>
      <c r="AV43" s="57"/>
    </row>
    <row r="44" spans="1:48" s="20" customFormat="1" ht="18">
      <c r="A44" s="102"/>
      <c r="B44" s="101"/>
      <c r="C44" s="101"/>
      <c r="D44" s="101"/>
      <c r="E44" s="101"/>
      <c r="F44" s="101"/>
      <c r="G44" s="58"/>
      <c r="H44" s="101"/>
      <c r="I44" s="58"/>
      <c r="J44" s="101"/>
      <c r="K44" s="101"/>
      <c r="L44" s="101"/>
      <c r="M44" s="101"/>
      <c r="N44" s="101"/>
      <c r="O44" s="58"/>
      <c r="P44" s="57"/>
      <c r="Q44" s="101"/>
      <c r="R44" s="102"/>
      <c r="S44" s="101"/>
      <c r="T44" s="101"/>
      <c r="U44" s="101"/>
      <c r="V44" s="101"/>
      <c r="W44" s="101"/>
      <c r="X44" s="58"/>
      <c r="Y44" s="57"/>
      <c r="Z44" s="57"/>
      <c r="AA44" s="57"/>
      <c r="AB44" s="57"/>
      <c r="AC44" s="57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T44" s="70"/>
      <c r="AU44" s="69"/>
      <c r="AV44" s="57"/>
    </row>
    <row r="45" spans="10:22" s="20" customFormat="1" ht="15">
      <c r="J45" s="57"/>
      <c r="K45" s="57"/>
      <c r="L45" s="57"/>
      <c r="M45" s="57"/>
      <c r="V45" s="95"/>
    </row>
    <row r="46" spans="10:13" ht="15">
      <c r="J46" s="57"/>
      <c r="K46" s="57"/>
      <c r="L46" s="57"/>
      <c r="M46" s="57"/>
    </row>
    <row r="47" spans="1:16" ht="15">
      <c r="A47" s="24"/>
      <c r="B47" s="24"/>
      <c r="C47" s="24"/>
      <c r="D47" s="24"/>
      <c r="E47" s="24"/>
      <c r="F47" s="24"/>
      <c r="G47" s="24"/>
      <c r="H47" s="57"/>
      <c r="I47" s="57"/>
      <c r="J47" s="57"/>
      <c r="K47" s="57"/>
      <c r="L47" s="57"/>
      <c r="M47" s="57"/>
      <c r="N47" s="57"/>
      <c r="O47" s="57"/>
      <c r="P47" s="57"/>
    </row>
    <row r="48" spans="8:17" ht="15"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0:13" ht="15">
      <c r="J49" s="57"/>
      <c r="K49" s="57"/>
      <c r="L49" s="57"/>
      <c r="M49" s="57"/>
    </row>
    <row r="51" spans="12:15" ht="15">
      <c r="L51" s="57"/>
      <c r="M51" s="57"/>
      <c r="N51" s="57"/>
      <c r="O51" s="57"/>
    </row>
  </sheetData>
  <sheetProtection/>
  <mergeCells count="145">
    <mergeCell ref="AH16:AK16"/>
    <mergeCell ref="AQ37:AR37"/>
    <mergeCell ref="AP38:AS39"/>
    <mergeCell ref="B4:E4"/>
    <mergeCell ref="F4:I4"/>
    <mergeCell ref="AH2:AK2"/>
    <mergeCell ref="AL2:AO2"/>
    <mergeCell ref="AP2:AS2"/>
    <mergeCell ref="AA31:AB31"/>
    <mergeCell ref="AA19:AB19"/>
    <mergeCell ref="AE15:AF15"/>
    <mergeCell ref="Z20:AC20"/>
    <mergeCell ref="AD16:AG16"/>
    <mergeCell ref="Z28:AC28"/>
    <mergeCell ref="AA27:AB27"/>
    <mergeCell ref="V20:Y20"/>
    <mergeCell ref="Z24:AC24"/>
    <mergeCell ref="AA23:AB23"/>
    <mergeCell ref="W23:X23"/>
    <mergeCell ref="V24:Y24"/>
    <mergeCell ref="R32:U32"/>
    <mergeCell ref="AD32:AG32"/>
    <mergeCell ref="W31:X31"/>
    <mergeCell ref="V32:Y32"/>
    <mergeCell ref="S31:T31"/>
    <mergeCell ref="AA3:AB3"/>
    <mergeCell ref="Z4:AC4"/>
    <mergeCell ref="AE11:AF11"/>
    <mergeCell ref="AD12:AG12"/>
    <mergeCell ref="AI7:AJ7"/>
    <mergeCell ref="AQ15:AR15"/>
    <mergeCell ref="AQ19:AR19"/>
    <mergeCell ref="AQ23:AR23"/>
    <mergeCell ref="AM27:AN27"/>
    <mergeCell ref="AD24:AG24"/>
    <mergeCell ref="AH8:AK8"/>
    <mergeCell ref="AI11:AJ11"/>
    <mergeCell ref="AH12:AK12"/>
    <mergeCell ref="AM11:AN11"/>
    <mergeCell ref="AL12:AO12"/>
    <mergeCell ref="B32:E32"/>
    <mergeCell ref="F32:I32"/>
    <mergeCell ref="G31:H31"/>
    <mergeCell ref="B1:AS1"/>
    <mergeCell ref="C27:D27"/>
    <mergeCell ref="G27:H27"/>
    <mergeCell ref="K27:L27"/>
    <mergeCell ref="O27:P27"/>
    <mergeCell ref="S23:T23"/>
    <mergeCell ref="AD2:AG2"/>
    <mergeCell ref="V16:Y16"/>
    <mergeCell ref="G11:H11"/>
    <mergeCell ref="N12:Q12"/>
    <mergeCell ref="R12:U12"/>
    <mergeCell ref="O7:P7"/>
    <mergeCell ref="C31:D31"/>
    <mergeCell ref="O23:P23"/>
    <mergeCell ref="N24:Q24"/>
    <mergeCell ref="AD20:AG20"/>
    <mergeCell ref="AE19:AF19"/>
    <mergeCell ref="AE23:AF23"/>
    <mergeCell ref="K23:L23"/>
    <mergeCell ref="G23:H23"/>
    <mergeCell ref="C19:D19"/>
    <mergeCell ref="G19:H19"/>
    <mergeCell ref="S19:T19"/>
    <mergeCell ref="W19:X19"/>
    <mergeCell ref="R20:U20"/>
    <mergeCell ref="AQ3:AR3"/>
    <mergeCell ref="AQ7:AR7"/>
    <mergeCell ref="AQ11:AR11"/>
    <mergeCell ref="W7:X7"/>
    <mergeCell ref="W11:X11"/>
    <mergeCell ref="V4:Y4"/>
    <mergeCell ref="AD4:AG4"/>
    <mergeCell ref="AA11:AB11"/>
    <mergeCell ref="AD8:AG8"/>
    <mergeCell ref="AQ31:AR31"/>
    <mergeCell ref="AE31:AF31"/>
    <mergeCell ref="AL28:AO28"/>
    <mergeCell ref="C3:D3"/>
    <mergeCell ref="S3:T3"/>
    <mergeCell ref="G3:H3"/>
    <mergeCell ref="K3:L3"/>
    <mergeCell ref="O3:P3"/>
    <mergeCell ref="AQ27:AR27"/>
    <mergeCell ref="AI15:AJ15"/>
    <mergeCell ref="N32:Q32"/>
    <mergeCell ref="K31:L31"/>
    <mergeCell ref="Z32:AC32"/>
    <mergeCell ref="J28:M28"/>
    <mergeCell ref="N28:Q28"/>
    <mergeCell ref="F24:I24"/>
    <mergeCell ref="J24:M24"/>
    <mergeCell ref="R28:U28"/>
    <mergeCell ref="J32:M32"/>
    <mergeCell ref="S27:T27"/>
    <mergeCell ref="O31:P31"/>
    <mergeCell ref="B28:E28"/>
    <mergeCell ref="F28:I28"/>
    <mergeCell ref="B20:E20"/>
    <mergeCell ref="F8:I8"/>
    <mergeCell ref="F20:I20"/>
    <mergeCell ref="B16:E16"/>
    <mergeCell ref="F12:I12"/>
    <mergeCell ref="C23:D23"/>
    <mergeCell ref="B24:E24"/>
    <mergeCell ref="R24:U24"/>
    <mergeCell ref="N16:Q16"/>
    <mergeCell ref="J16:M16"/>
    <mergeCell ref="F16:I16"/>
    <mergeCell ref="N20:Q20"/>
    <mergeCell ref="J20:M20"/>
    <mergeCell ref="K19:L19"/>
    <mergeCell ref="O19:P19"/>
    <mergeCell ref="Z2:AC2"/>
    <mergeCell ref="AA7:AB7"/>
    <mergeCell ref="C7:D7"/>
    <mergeCell ref="G7:H7"/>
    <mergeCell ref="K7:L7"/>
    <mergeCell ref="J4:M4"/>
    <mergeCell ref="S7:T7"/>
    <mergeCell ref="N4:Q4"/>
    <mergeCell ref="W3:X3"/>
    <mergeCell ref="R4:U4"/>
    <mergeCell ref="W15:X15"/>
    <mergeCell ref="S15:T15"/>
    <mergeCell ref="R16:U16"/>
    <mergeCell ref="B12:E12"/>
    <mergeCell ref="C11:D11"/>
    <mergeCell ref="V2:Y2"/>
    <mergeCell ref="S11:T11"/>
    <mergeCell ref="O11:P11"/>
    <mergeCell ref="C15:D15"/>
    <mergeCell ref="G15:H15"/>
    <mergeCell ref="AA15:AB15"/>
    <mergeCell ref="Z16:AC16"/>
    <mergeCell ref="V28:Y28"/>
    <mergeCell ref="W27:X27"/>
    <mergeCell ref="AE7:AF7"/>
    <mergeCell ref="J12:M12"/>
    <mergeCell ref="Z12:AC12"/>
    <mergeCell ref="K15:L15"/>
    <mergeCell ref="O15:P15"/>
    <mergeCell ref="K11:L11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Педагогика на обучението по български език и чужд език</dc:title>
  <dc:subject/>
  <dc:creator>CTT</dc:creator>
  <cp:keywords/>
  <dc:description/>
  <cp:lastModifiedBy>This PC</cp:lastModifiedBy>
  <cp:lastPrinted>2012-06-18T08:54:28Z</cp:lastPrinted>
  <dcterms:created xsi:type="dcterms:W3CDTF">2005-04-01T13:26:56Z</dcterms:created>
  <dcterms:modified xsi:type="dcterms:W3CDTF">2020-02-03T10:39:29Z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AMHFDVQSNDYS-21-322</vt:lpwstr>
  </property>
  <property fmtid="{D5CDD505-2E9C-101B-9397-08002B2CF9AE}" pid="3" name="_dlc_DocIdItemGuid">
    <vt:lpwstr>fe35ae37-af4b-416b-aa48-35f3dc27c3d2</vt:lpwstr>
  </property>
  <property fmtid="{D5CDD505-2E9C-101B-9397-08002B2CF9AE}" pid="4" name="_dlc_DocIdUrl">
    <vt:lpwstr>https://www.uni-ruse.bg/education/students/_layouts/15/DocIdRedir.aspx?ID=AMHFDVQSNDYS-21-322, AMHFDVQSNDYS-21-322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dlc_DocIdPersistId">
    <vt:lpwstr/>
  </property>
  <property fmtid="{D5CDD505-2E9C-101B-9397-08002B2CF9AE}" pid="9" name="Order">
    <vt:lpwstr>12000.0000000000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IconOverlay">
    <vt:lpwstr/>
  </property>
</Properties>
</file>